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T-301\Desktop\江津市スポーツ協会\Ｒ７江津市スポーツ協会\Ｒ8予算要求・Ｒ7決算・Ｒ8名簿提出関係（各加盟団体） - コピー\"/>
    </mc:Choice>
  </mc:AlternateContent>
  <xr:revisionPtr revIDLastSave="0" documentId="13_ncr:1_{A425E8A7-2A64-4BE2-8A3E-A1A3BE418534}" xr6:coauthVersionLast="47" xr6:coauthVersionMax="47" xr10:uidLastSave="{00000000-0000-0000-0000-000000000000}"/>
  <bookViews>
    <workbookView xWindow="-108" yWindow="-108" windowWidth="23256" windowHeight="12456" activeTab="1" xr2:uid="{68842BD6-0827-475F-B965-D8417A6A8675}"/>
  </bookViews>
  <sheets>
    <sheet name="記入方法" sheetId="2" r:id="rId1"/>
    <sheet name="記入例" sheetId="1" r:id="rId2"/>
    <sheet name="台紙 " sheetId="3" r:id="rId3"/>
    <sheet name="台紙  (2)" sheetId="4" r:id="rId4"/>
    <sheet name="台紙（３）" sheetId="5" r:id="rId5"/>
  </sheets>
  <definedNames>
    <definedName name="_xlnm.Print_Area" localSheetId="0">記入方法!$A$1:$S$44</definedName>
    <definedName name="_xlnm.Print_Area" localSheetId="1">記入例!$A$1:$L$43</definedName>
    <definedName name="_xlnm.Print_Area" localSheetId="2">'台紙 '!$A$1:$L$44</definedName>
    <definedName name="_xlnm.Print_Area" localSheetId="3">'台紙  (2)'!$A$1:$L$44</definedName>
    <definedName name="_xlnm.Print_Area" localSheetId="4">'台紙（３）'!$A$1:$L$44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5" l="1"/>
  <c r="C44" i="5"/>
  <c r="F44" i="5" s="1"/>
  <c r="K42" i="5"/>
  <c r="E40" i="5"/>
  <c r="E38" i="5"/>
  <c r="E34" i="5"/>
  <c r="D34" i="5"/>
  <c r="B34" i="5"/>
  <c r="F28" i="5"/>
  <c r="D28" i="5"/>
  <c r="F26" i="5"/>
  <c r="D26" i="5"/>
  <c r="F24" i="5"/>
  <c r="D24" i="5"/>
  <c r="S4" i="5"/>
  <c r="D40" i="5" s="1"/>
  <c r="R4" i="5"/>
  <c r="D38" i="5" s="1"/>
  <c r="E44" i="3"/>
  <c r="E34" i="4"/>
  <c r="D34" i="4"/>
  <c r="C43" i="2"/>
  <c r="E43" i="1"/>
  <c r="E44" i="4"/>
  <c r="E43" i="2"/>
  <c r="F43" i="2"/>
  <c r="E33" i="2"/>
  <c r="D33" i="1"/>
  <c r="D34" i="3"/>
  <c r="D33" i="2"/>
  <c r="C44" i="4"/>
  <c r="K42" i="4"/>
  <c r="E40" i="4"/>
  <c r="E38" i="4"/>
  <c r="F34" i="4"/>
  <c r="B34" i="4"/>
  <c r="F28" i="4"/>
  <c r="D28" i="4"/>
  <c r="F26" i="4"/>
  <c r="D26" i="4"/>
  <c r="F24" i="4"/>
  <c r="D24" i="4"/>
  <c r="S4" i="4"/>
  <c r="F22" i="4" s="1"/>
  <c r="R4" i="4"/>
  <c r="K42" i="3"/>
  <c r="R4" i="3"/>
  <c r="D22" i="3" s="1"/>
  <c r="C44" i="3"/>
  <c r="E40" i="3"/>
  <c r="E38" i="3"/>
  <c r="E34" i="3"/>
  <c r="B34" i="3"/>
  <c r="F28" i="3"/>
  <c r="D28" i="3"/>
  <c r="F26" i="3"/>
  <c r="D26" i="3"/>
  <c r="F24" i="3"/>
  <c r="D24" i="3"/>
  <c r="S4" i="3"/>
  <c r="D40" i="3" s="1"/>
  <c r="K41" i="2"/>
  <c r="E39" i="2"/>
  <c r="E37" i="2"/>
  <c r="B33" i="2"/>
  <c r="F27" i="2"/>
  <c r="D27" i="2"/>
  <c r="F25" i="2"/>
  <c r="D25" i="2"/>
  <c r="F23" i="2"/>
  <c r="D23" i="2"/>
  <c r="S3" i="2"/>
  <c r="D39" i="2" s="1"/>
  <c r="R3" i="2"/>
  <c r="D37" i="2" s="1"/>
  <c r="E39" i="1"/>
  <c r="E33" i="1"/>
  <c r="B33" i="1"/>
  <c r="S3" i="1"/>
  <c r="D39" i="1" s="1"/>
  <c r="R3" i="1"/>
  <c r="D21" i="1" s="1"/>
  <c r="C43" i="1"/>
  <c r="F43" i="1" s="1"/>
  <c r="K41" i="1"/>
  <c r="F33" i="1" s="1"/>
  <c r="E37" i="1"/>
  <c r="F27" i="1"/>
  <c r="D27" i="1"/>
  <c r="F25" i="1"/>
  <c r="D25" i="1"/>
  <c r="F23" i="1"/>
  <c r="D23" i="1"/>
  <c r="F34" i="5" l="1"/>
  <c r="F44" i="3"/>
  <c r="D38" i="4"/>
  <c r="D22" i="4"/>
  <c r="F44" i="4"/>
  <c r="D22" i="5"/>
  <c r="F22" i="5"/>
  <c r="F33" i="2"/>
  <c r="D40" i="4"/>
  <c r="F34" i="3"/>
  <c r="F22" i="3"/>
  <c r="D38" i="3"/>
  <c r="D21" i="2"/>
  <c r="F21" i="2"/>
  <c r="F21" i="1"/>
  <c r="D37" i="1"/>
</calcChain>
</file>

<file path=xl/sharedStrings.xml><?xml version="1.0" encoding="utf-8"?>
<sst xmlns="http://schemas.openxmlformats.org/spreadsheetml/2006/main" count="299" uniqueCount="70">
  <si>
    <t>チーム数</t>
    <rPh sb="3" eb="4">
      <t>スウ</t>
    </rPh>
    <phoneticPr fontId="4"/>
  </si>
  <si>
    <t>人数</t>
    <rPh sb="0" eb="2">
      <t>ニンズウ</t>
    </rPh>
    <phoneticPr fontId="4"/>
  </si>
  <si>
    <t>1. 事 業 名</t>
    <phoneticPr fontId="4"/>
  </si>
  <si>
    <t xml:space="preserve"> 12. 支払った経費の内訳</t>
  </si>
  <si>
    <t>参加人数</t>
    <rPh sb="0" eb="2">
      <t>サンカ</t>
    </rPh>
    <rPh sb="2" eb="3">
      <t>ヒト</t>
    </rPh>
    <rPh sb="3" eb="4">
      <t>スウ</t>
    </rPh>
    <phoneticPr fontId="4"/>
  </si>
  <si>
    <t>2. 主  　催</t>
    <phoneticPr fontId="4"/>
  </si>
  <si>
    <t>項　　　目</t>
  </si>
  <si>
    <t>数　量</t>
  </si>
  <si>
    <t>単  価</t>
  </si>
  <si>
    <t>小　　計</t>
    <phoneticPr fontId="4"/>
  </si>
  <si>
    <t>支　払　先</t>
    <phoneticPr fontId="4"/>
  </si>
  <si>
    <t>その内一般</t>
    <rPh sb="2" eb="3">
      <t>ウチ</t>
    </rPh>
    <rPh sb="3" eb="5">
      <t>イッパン</t>
    </rPh>
    <phoneticPr fontId="4"/>
  </si>
  <si>
    <t>3. 主  　管</t>
    <phoneticPr fontId="4"/>
  </si>
  <si>
    <t>その内学生</t>
    <rPh sb="2" eb="3">
      <t>ウチ</t>
    </rPh>
    <rPh sb="3" eb="5">
      <t>ガクセイ</t>
    </rPh>
    <phoneticPr fontId="4"/>
  </si>
  <si>
    <t>会場使用料</t>
    <rPh sb="0" eb="2">
      <t>カイジョウ</t>
    </rPh>
    <rPh sb="2" eb="5">
      <t>シヨウリョウ</t>
    </rPh>
    <phoneticPr fontId="4"/>
  </si>
  <si>
    <t>4. 後    援</t>
    <phoneticPr fontId="4"/>
  </si>
  <si>
    <t>江津市体育協会</t>
    <rPh sb="0" eb="3">
      <t>ゴウツシ</t>
    </rPh>
    <rPh sb="3" eb="5">
      <t>タイイク</t>
    </rPh>
    <rPh sb="5" eb="7">
      <t>キョウカイ</t>
    </rPh>
    <phoneticPr fontId="4"/>
  </si>
  <si>
    <t>その内その他</t>
    <rPh sb="2" eb="3">
      <t>ウチ</t>
    </rPh>
    <rPh sb="5" eb="6">
      <t>タ</t>
    </rPh>
    <phoneticPr fontId="4"/>
  </si>
  <si>
    <t>5. 実施日時</t>
  </si>
  <si>
    <t>審判料</t>
    <rPh sb="0" eb="2">
      <t>シンパン</t>
    </rPh>
    <rPh sb="2" eb="3">
      <t>リョウ</t>
    </rPh>
    <phoneticPr fontId="4"/>
  </si>
  <si>
    <t>補助金で支払う額</t>
    <rPh sb="0" eb="3">
      <t>ホジョキン</t>
    </rPh>
    <rPh sb="4" eb="6">
      <t>シハラ</t>
    </rPh>
    <rPh sb="7" eb="8">
      <t>ガク</t>
    </rPh>
    <phoneticPr fontId="4"/>
  </si>
  <si>
    <t>6. 実施場所</t>
  </si>
  <si>
    <t>事務用品</t>
    <rPh sb="0" eb="2">
      <t>ジム</t>
    </rPh>
    <rPh sb="2" eb="4">
      <t>ヨウヒン</t>
    </rPh>
    <phoneticPr fontId="4"/>
  </si>
  <si>
    <t>7. 参加対象</t>
  </si>
  <si>
    <t>＊ 市　内 　＊ 石　央　　＊ 小学生　  ＊ 中学生</t>
    <phoneticPr fontId="4"/>
  </si>
  <si>
    <t>その他</t>
    <rPh sb="2" eb="3">
      <t>タ</t>
    </rPh>
    <phoneticPr fontId="4"/>
  </si>
  <si>
    <t>＊ 石　見　  ＊ 県　内　　＊ 高校生　  ＊ 一　般</t>
    <phoneticPr fontId="4"/>
  </si>
  <si>
    <t>郵券</t>
    <rPh sb="0" eb="2">
      <t>ユウケン</t>
    </rPh>
    <phoneticPr fontId="4"/>
  </si>
  <si>
    <t>日本郵便</t>
    <rPh sb="0" eb="2">
      <t>ニホン</t>
    </rPh>
    <rPh sb="2" eb="4">
      <t>ユウビン</t>
    </rPh>
    <phoneticPr fontId="4"/>
  </si>
  <si>
    <t>（それぞれ該当のものを○で囲んで下さい）</t>
  </si>
  <si>
    <t>個人参加料の額（B)</t>
    <rPh sb="0" eb="2">
      <t>コジン</t>
    </rPh>
    <phoneticPr fontId="4"/>
  </si>
  <si>
    <t>8. 参加人数</t>
  </si>
  <si>
    <t>★チーム数</t>
    <phoneticPr fontId="4"/>
  </si>
  <si>
    <t>　★人　　数</t>
    <phoneticPr fontId="4"/>
  </si>
  <si>
    <t>その内一般</t>
  </si>
  <si>
    <t>　その内一般</t>
    <phoneticPr fontId="4"/>
  </si>
  <si>
    <t>〃　学　生</t>
  </si>
  <si>
    <t>　〃　学　生</t>
    <phoneticPr fontId="4"/>
  </si>
  <si>
    <t>〃　その他</t>
  </si>
  <si>
    <t>　〃　その他</t>
    <phoneticPr fontId="4"/>
  </si>
  <si>
    <t>9. 経　　費</t>
    <phoneticPr fontId="4"/>
  </si>
  <si>
    <t>参加料　　　充当額</t>
    <rPh sb="0" eb="3">
      <t>サンカリョウ</t>
    </rPh>
    <rPh sb="6" eb="8">
      <t>ジュウトウ</t>
    </rPh>
    <rPh sb="8" eb="9">
      <t>ガク</t>
    </rPh>
    <phoneticPr fontId="4"/>
  </si>
  <si>
    <t>経費合計</t>
    <rPh sb="0" eb="2">
      <t>ケイヒ</t>
    </rPh>
    <rPh sb="2" eb="4">
      <t>ゴウケイ</t>
    </rPh>
    <phoneticPr fontId="4"/>
  </si>
  <si>
    <t>10. 経費内訳</t>
  </si>
  <si>
    <t xml:space="preserve"> 参加料の額</t>
  </si>
  <si>
    <t>Ａ</t>
    <phoneticPr fontId="4"/>
  </si>
  <si>
    <t>Ｂ</t>
    <phoneticPr fontId="4"/>
  </si>
  <si>
    <t>11. 連盟運営費</t>
  </si>
  <si>
    <t>参加料合計</t>
  </si>
  <si>
    <t>参加料充当額</t>
  </si>
  <si>
    <t xml:space="preserve">  　　　　 　　</t>
    <phoneticPr fontId="4"/>
  </si>
  <si>
    <t>合　　　計</t>
  </si>
  <si>
    <t>－</t>
    <phoneticPr fontId="4"/>
  </si>
  <si>
    <t>補助金で　　        支払う額</t>
    <rPh sb="0" eb="3">
      <t>ホジョキン</t>
    </rPh>
    <rPh sb="14" eb="16">
      <t>シハラ</t>
    </rPh>
    <rPh sb="17" eb="18">
      <t>ガク</t>
    </rPh>
    <phoneticPr fontId="4"/>
  </si>
  <si>
    <t>チーム参加料の額（A)</t>
    <phoneticPr fontId="4"/>
  </si>
  <si>
    <r>
      <t>（加盟団体名）</t>
    </r>
    <r>
      <rPr>
        <u/>
        <sz val="16"/>
        <rFont val="ＭＳ 明朝"/>
        <family val="1"/>
        <charset val="128"/>
      </rPr>
      <t>江津市○○連盟事業実績報告書</t>
    </r>
    <rPh sb="7" eb="9">
      <t>ゴウツ</t>
    </rPh>
    <rPh sb="9" eb="10">
      <t>シ</t>
    </rPh>
    <rPh sb="12" eb="14">
      <t>レンメイ</t>
    </rPh>
    <phoneticPr fontId="4"/>
  </si>
  <si>
    <t>第１０回長縄跳び大会</t>
    <rPh sb="0" eb="1">
      <t>ダイ</t>
    </rPh>
    <rPh sb="3" eb="4">
      <t>カイ</t>
    </rPh>
    <rPh sb="4" eb="6">
      <t>ナガナワ</t>
    </rPh>
    <rPh sb="6" eb="7">
      <t>ト</t>
    </rPh>
    <rPh sb="8" eb="10">
      <t>タイカイ</t>
    </rPh>
    <phoneticPr fontId="4"/>
  </si>
  <si>
    <t>○○連盟</t>
    <rPh sb="2" eb="4">
      <t>レンメイ</t>
    </rPh>
    <phoneticPr fontId="4"/>
  </si>
  <si>
    <t>江津市民体育館</t>
    <rPh sb="0" eb="2">
      <t>ゴウツ</t>
    </rPh>
    <rPh sb="2" eb="4">
      <t>シミン</t>
    </rPh>
    <rPh sb="4" eb="7">
      <t>タイイクカン</t>
    </rPh>
    <phoneticPr fontId="4"/>
  </si>
  <si>
    <t>佐々木・江川</t>
    <rPh sb="0" eb="3">
      <t>ササキ</t>
    </rPh>
    <rPh sb="4" eb="6">
      <t>エガワ</t>
    </rPh>
    <phoneticPr fontId="4"/>
  </si>
  <si>
    <t>高角文具店</t>
    <rPh sb="0" eb="2">
      <t>タカツノ</t>
    </rPh>
    <rPh sb="2" eb="4">
      <t>ブング</t>
    </rPh>
    <rPh sb="4" eb="5">
      <t>テン</t>
    </rPh>
    <phoneticPr fontId="4"/>
  </si>
  <si>
    <t>高角弁当</t>
    <rPh sb="0" eb="2">
      <t>タカツノ</t>
    </rPh>
    <rPh sb="2" eb="4">
      <t>ベントウ</t>
    </rPh>
    <phoneticPr fontId="4"/>
  </si>
  <si>
    <t>役員弁当</t>
    <rPh sb="0" eb="2">
      <t>ヤクイン</t>
    </rPh>
    <rPh sb="2" eb="4">
      <t>ベントウ</t>
    </rPh>
    <phoneticPr fontId="4"/>
  </si>
  <si>
    <t>自動入力されます。</t>
    <rPh sb="0" eb="2">
      <t>ジドウ</t>
    </rPh>
    <rPh sb="2" eb="4">
      <t>ニュウリョク</t>
    </rPh>
    <phoneticPr fontId="7"/>
  </si>
  <si>
    <t>参加料充当額</t>
    <rPh sb="0" eb="3">
      <t>サンカリョウ</t>
    </rPh>
    <rPh sb="3" eb="5">
      <t>ジュウトウ</t>
    </rPh>
    <rPh sb="5" eb="6">
      <t>ガク</t>
    </rPh>
    <phoneticPr fontId="4"/>
  </si>
  <si>
    <r>
      <t>（加盟団体名）</t>
    </r>
    <r>
      <rPr>
        <u/>
        <sz val="16"/>
        <rFont val="ＭＳ 明朝"/>
        <family val="1"/>
        <charset val="128"/>
      </rPr>
      <t xml:space="preserve">                事業実績報告書</t>
    </r>
    <rPh sb="23" eb="25">
      <t>ジギョウ</t>
    </rPh>
    <phoneticPr fontId="4"/>
  </si>
  <si>
    <t>江津市スポーツ協会</t>
    <rPh sb="0" eb="3">
      <t>ゴウツシ</t>
    </rPh>
    <rPh sb="7" eb="9">
      <t>キョウカイ</t>
    </rPh>
    <phoneticPr fontId="4"/>
  </si>
  <si>
    <t>（様式３）</t>
    <rPh sb="1" eb="3">
      <t>ヨウシキ</t>
    </rPh>
    <phoneticPr fontId="7"/>
  </si>
  <si>
    <r>
      <t>令和7年度　江津市スポーツ協会</t>
    </r>
    <r>
      <rPr>
        <b/>
        <u/>
        <sz val="16"/>
        <rFont val="HGS創英角ｺﾞｼｯｸUB"/>
        <family val="3"/>
        <charset val="128"/>
      </rPr>
      <t>（記入例）</t>
    </r>
    <rPh sb="0" eb="2">
      <t>レイワ</t>
    </rPh>
    <rPh sb="16" eb="19">
      <t>キニュウレイ</t>
    </rPh>
    <phoneticPr fontId="4"/>
  </si>
  <si>
    <t>令和7年度　江津市スポーツ協会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</si>
</sst>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#\ &quot;円&quot;"/>
    <numFmt numFmtId="177" formatCode="\(#,###\ &quot;チ&quot;&quot;ー&quot;&quot;ム&quot;\)"/>
    <numFmt numFmtId="178" formatCode="\(#,###&quot;チーム）&quot;"/>
    <numFmt numFmtId="179" formatCode="\(#,###\ &quot;人&quot;\)"/>
    <numFmt numFmtId="180" formatCode="#,###&quot;円&quot;"/>
    <numFmt numFmtId="181" formatCode="\ #,###\ &quot;チ&quot;&quot;ー&quot;&quot;ム&quot;"/>
    <numFmt numFmtId="182" formatCode="\ \ #,###\ \ \ &quot;円&quot;"/>
    <numFmt numFmtId="183" formatCode="\ #,###\ &quot;名&quot;"/>
    <numFmt numFmtId="184" formatCode="\ \=#,###\ 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11.5"/>
      <name val="ＭＳ 明朝"/>
      <family val="1"/>
      <charset val="128"/>
    </font>
    <font>
      <u/>
      <sz val="16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rgb="FFFF000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u/>
      <sz val="16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0">
    <xf numFmtId="0" fontId="0" fillId="0" borderId="0" xfId="0">
      <alignment vertical="center"/>
    </xf>
    <xf numFmtId="0" fontId="3" fillId="0" borderId="0" xfId="1" applyFont="1" applyAlignment="1">
      <alignment vertical="center" shrinkToFit="1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16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3" fillId="0" borderId="0" xfId="1" applyFont="1"/>
    <xf numFmtId="0" fontId="3" fillId="0" borderId="23" xfId="1" applyFont="1" applyBorder="1"/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left" vertical="center" shrinkToFit="1"/>
    </xf>
    <xf numFmtId="0" fontId="3" fillId="0" borderId="36" xfId="1" applyFont="1" applyBorder="1" applyAlignment="1">
      <alignment shrinkToFit="1"/>
    </xf>
    <xf numFmtId="176" fontId="3" fillId="0" borderId="16" xfId="1" applyNumberFormat="1" applyFont="1" applyBorder="1" applyAlignment="1">
      <alignment horizontal="center" vertical="center" shrinkToFit="1"/>
    </xf>
    <xf numFmtId="0" fontId="6" fillId="0" borderId="1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6" fillId="0" borderId="3" xfId="1" applyFont="1" applyBorder="1" applyAlignment="1">
      <alignment vertical="center"/>
    </xf>
    <xf numFmtId="3" fontId="1" fillId="0" borderId="0" xfId="1" applyNumberFormat="1"/>
    <xf numFmtId="3" fontId="1" fillId="0" borderId="0" xfId="1" applyNumberFormat="1" applyAlignment="1">
      <alignment vertical="center"/>
    </xf>
    <xf numFmtId="184" fontId="3" fillId="0" borderId="17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22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9" fillId="3" borderId="74" xfId="1" applyFont="1" applyFill="1" applyBorder="1" applyAlignment="1">
      <alignment horizontal="center" vertical="center"/>
    </xf>
    <xf numFmtId="0" fontId="8" fillId="3" borderId="75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vertical="center"/>
    </xf>
    <xf numFmtId="0" fontId="8" fillId="3" borderId="76" xfId="1" applyFont="1" applyFill="1" applyBorder="1" applyAlignment="1">
      <alignment horizontal="center" vertical="center"/>
    </xf>
    <xf numFmtId="0" fontId="8" fillId="3" borderId="77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29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181" fontId="2" fillId="0" borderId="0" xfId="1" applyNumberFormat="1" applyFont="1" applyAlignment="1">
      <alignment horizontal="center" vertical="center" shrinkToFit="1"/>
    </xf>
    <xf numFmtId="182" fontId="2" fillId="0" borderId="0" xfId="1" applyNumberFormat="1" applyFont="1" applyAlignment="1">
      <alignment horizontal="center" vertical="center" shrinkToFit="1"/>
    </xf>
    <xf numFmtId="182" fontId="2" fillId="0" borderId="36" xfId="1" applyNumberFormat="1" applyFont="1" applyBorder="1" applyAlignment="1">
      <alignment horizontal="center" vertical="center" shrinkToFit="1"/>
    </xf>
    <xf numFmtId="0" fontId="3" fillId="0" borderId="29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2" borderId="6" xfId="1" applyFont="1" applyFill="1" applyBorder="1" applyAlignment="1">
      <alignment horizontal="center" vertical="center" shrinkToFit="1"/>
    </xf>
    <xf numFmtId="0" fontId="3" fillId="2" borderId="22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36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/>
    </xf>
    <xf numFmtId="183" fontId="2" fillId="0" borderId="0" xfId="1" applyNumberFormat="1" applyFont="1" applyAlignment="1">
      <alignment horizontal="center" vertical="center" shrinkToFit="1"/>
    </xf>
    <xf numFmtId="183" fontId="2" fillId="0" borderId="16" xfId="1" applyNumberFormat="1" applyFont="1" applyBorder="1" applyAlignment="1">
      <alignment horizontal="center" vertical="center" shrinkToFit="1"/>
    </xf>
    <xf numFmtId="182" fontId="2" fillId="0" borderId="16" xfId="1" applyNumberFormat="1" applyFont="1" applyBorder="1" applyAlignment="1">
      <alignment horizontal="center" vertical="center" shrinkToFit="1"/>
    </xf>
    <xf numFmtId="182" fontId="2" fillId="0" borderId="17" xfId="1" applyNumberFormat="1" applyFont="1" applyBorder="1" applyAlignment="1">
      <alignment horizontal="center" vertical="center" shrinkToFit="1"/>
    </xf>
    <xf numFmtId="179" fontId="3" fillId="0" borderId="55" xfId="1" applyNumberFormat="1" applyFont="1" applyBorder="1" applyAlignment="1">
      <alignment horizontal="center" vertical="center" shrinkToFit="1"/>
    </xf>
    <xf numFmtId="179" fontId="3" fillId="0" borderId="58" xfId="1" applyNumberFormat="1" applyFont="1" applyBorder="1" applyAlignment="1">
      <alignment horizontal="center" vertical="center" shrinkToFit="1"/>
    </xf>
    <xf numFmtId="0" fontId="3" fillId="0" borderId="53" xfId="1" applyFont="1" applyBorder="1" applyAlignment="1">
      <alignment horizontal="center" vertical="center" shrinkToFit="1"/>
    </xf>
    <xf numFmtId="177" fontId="3" fillId="0" borderId="19" xfId="1" applyNumberFormat="1" applyFont="1" applyBorder="1" applyAlignment="1">
      <alignment horizontal="center" vertical="center" shrinkToFit="1"/>
    </xf>
    <xf numFmtId="0" fontId="3" fillId="0" borderId="54" xfId="1" applyFont="1" applyBorder="1" applyAlignment="1">
      <alignment horizontal="center" vertical="center" shrinkToFit="1"/>
    </xf>
    <xf numFmtId="0" fontId="3" fillId="4" borderId="29" xfId="1" applyFont="1" applyFill="1" applyBorder="1" applyAlignment="1">
      <alignment horizontal="center" vertical="center"/>
    </xf>
    <xf numFmtId="0" fontId="3" fillId="4" borderId="22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 shrinkToFit="1"/>
    </xf>
    <xf numFmtId="0" fontId="3" fillId="0" borderId="9" xfId="1" applyFont="1" applyBorder="1" applyAlignment="1">
      <alignment horizontal="center" vertical="center" wrapText="1" shrinkToFit="1"/>
    </xf>
    <xf numFmtId="0" fontId="3" fillId="0" borderId="23" xfId="1" applyFont="1" applyBorder="1" applyAlignment="1">
      <alignment horizontal="center" vertical="center" wrapText="1" shrinkToFit="1"/>
    </xf>
    <xf numFmtId="0" fontId="3" fillId="0" borderId="36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3" fillId="0" borderId="22" xfId="1" applyFont="1" applyBorder="1" applyAlignment="1">
      <alignment horizontal="center" vertical="center" wrapText="1" shrinkToFit="1"/>
    </xf>
    <xf numFmtId="180" fontId="3" fillId="0" borderId="23" xfId="1" applyNumberFormat="1" applyFont="1" applyBorder="1" applyAlignment="1">
      <alignment horizontal="center" vertical="center" shrinkToFit="1"/>
    </xf>
    <xf numFmtId="180" fontId="3" fillId="0" borderId="36" xfId="1" applyNumberFormat="1" applyFont="1" applyBorder="1" applyAlignment="1">
      <alignment horizontal="center" vertical="center" shrinkToFit="1"/>
    </xf>
    <xf numFmtId="180" fontId="3" fillId="0" borderId="15" xfId="1" applyNumberFormat="1" applyFont="1" applyBorder="1" applyAlignment="1">
      <alignment horizontal="center" vertical="center" shrinkToFit="1"/>
    </xf>
    <xf numFmtId="180" fontId="3" fillId="0" borderId="17" xfId="1" applyNumberFormat="1" applyFont="1" applyBorder="1" applyAlignment="1">
      <alignment horizontal="center" vertical="center" shrinkToFit="1"/>
    </xf>
    <xf numFmtId="180" fontId="3" fillId="0" borderId="22" xfId="1" applyNumberFormat="1" applyFont="1" applyBorder="1" applyAlignment="1">
      <alignment horizontal="center" vertical="center" shrinkToFit="1"/>
    </xf>
    <xf numFmtId="180" fontId="3" fillId="0" borderId="14" xfId="1" applyNumberFormat="1" applyFont="1" applyBorder="1" applyAlignment="1">
      <alignment horizontal="center" vertical="center" shrinkToFit="1"/>
    </xf>
    <xf numFmtId="179" fontId="3" fillId="0" borderId="52" xfId="1" applyNumberFormat="1" applyFont="1" applyBorder="1" applyAlignment="1">
      <alignment horizontal="center" vertical="center" shrinkToFit="1"/>
    </xf>
    <xf numFmtId="0" fontId="3" fillId="4" borderId="29" xfId="1" applyFont="1" applyFill="1" applyBorder="1" applyAlignment="1">
      <alignment horizontal="center" vertical="center" shrinkToFit="1"/>
    </xf>
    <xf numFmtId="0" fontId="3" fillId="4" borderId="22" xfId="1" applyFont="1" applyFill="1" applyBorder="1" applyAlignment="1">
      <alignment horizontal="center" vertical="center" shrinkToFit="1"/>
    </xf>
    <xf numFmtId="0" fontId="3" fillId="4" borderId="24" xfId="1" applyFont="1" applyFill="1" applyBorder="1" applyAlignment="1">
      <alignment horizontal="center" vertical="center" shrinkToFit="1"/>
    </xf>
    <xf numFmtId="177" fontId="3" fillId="0" borderId="48" xfId="1" applyNumberFormat="1" applyFont="1" applyBorder="1" applyAlignment="1">
      <alignment horizontal="center" vertical="center" shrinkToFit="1"/>
    </xf>
    <xf numFmtId="177" fontId="3" fillId="0" borderId="49" xfId="1" applyNumberFormat="1" applyFont="1" applyBorder="1" applyAlignment="1">
      <alignment horizontal="center" vertical="center" shrinkToFit="1"/>
    </xf>
    <xf numFmtId="178" fontId="3" fillId="0" borderId="8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179" fontId="3" fillId="0" borderId="9" xfId="1" applyNumberFormat="1" applyFont="1" applyBorder="1" applyAlignment="1">
      <alignment horizontal="center" vertical="center" shrinkToFit="1"/>
    </xf>
    <xf numFmtId="179" fontId="3" fillId="0" borderId="17" xfId="1" applyNumberFormat="1" applyFont="1" applyBorder="1" applyAlignment="1">
      <alignment horizontal="center" vertical="center" shrinkToFit="1"/>
    </xf>
    <xf numFmtId="0" fontId="3" fillId="0" borderId="50" xfId="1" applyFont="1" applyBorder="1" applyAlignment="1">
      <alignment horizontal="center" vertical="center" shrinkToFit="1"/>
    </xf>
    <xf numFmtId="177" fontId="3" fillId="0" borderId="11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 shrinkToFit="1"/>
    </xf>
    <xf numFmtId="0" fontId="3" fillId="0" borderId="56" xfId="1" applyFont="1" applyBorder="1" applyAlignment="1">
      <alignment horizontal="center" vertical="center" shrinkToFit="1"/>
    </xf>
    <xf numFmtId="177" fontId="3" fillId="0" borderId="26" xfId="1" applyNumberFormat="1" applyFont="1" applyBorder="1" applyAlignment="1">
      <alignment horizontal="center" vertical="center" shrinkToFit="1"/>
    </xf>
    <xf numFmtId="0" fontId="3" fillId="0" borderId="57" xfId="1" applyFont="1" applyBorder="1" applyAlignment="1">
      <alignment horizontal="center" vertical="center" shrinkToFit="1"/>
    </xf>
    <xf numFmtId="3" fontId="3" fillId="4" borderId="29" xfId="1" applyNumberFormat="1" applyFont="1" applyFill="1" applyBorder="1" applyAlignment="1">
      <alignment horizontal="center" vertical="center"/>
    </xf>
    <xf numFmtId="176" fontId="6" fillId="4" borderId="32" xfId="1" applyNumberFormat="1" applyFont="1" applyFill="1" applyBorder="1" applyAlignment="1">
      <alignment horizontal="center" vertical="center"/>
    </xf>
    <xf numFmtId="176" fontId="6" fillId="4" borderId="33" xfId="1" applyNumberFormat="1" applyFont="1" applyFill="1" applyBorder="1" applyAlignment="1">
      <alignment horizontal="center" vertical="center"/>
    </xf>
    <xf numFmtId="176" fontId="6" fillId="4" borderId="34" xfId="1" applyNumberFormat="1" applyFont="1" applyFill="1" applyBorder="1" applyAlignment="1">
      <alignment horizontal="center" vertical="center"/>
    </xf>
    <xf numFmtId="176" fontId="6" fillId="4" borderId="35" xfId="1" applyNumberFormat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76" fontId="6" fillId="4" borderId="42" xfId="1" applyNumberFormat="1" applyFont="1" applyFill="1" applyBorder="1" applyAlignment="1">
      <alignment horizontal="center" vertical="center"/>
    </xf>
    <xf numFmtId="176" fontId="6" fillId="4" borderId="43" xfId="1" applyNumberFormat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center" vertical="top" shrinkToFit="1"/>
    </xf>
    <xf numFmtId="0" fontId="3" fillId="0" borderId="0" xfId="1" applyFont="1" applyAlignment="1">
      <alignment horizontal="center" vertical="top" shrinkToFit="1"/>
    </xf>
    <xf numFmtId="0" fontId="3" fillId="0" borderId="36" xfId="1" applyFont="1" applyBorder="1" applyAlignment="1">
      <alignment horizontal="center" vertical="top" shrinkToFit="1"/>
    </xf>
    <xf numFmtId="0" fontId="3" fillId="0" borderId="15" xfId="1" applyFont="1" applyBorder="1" applyAlignment="1">
      <alignment horizontal="center" vertical="top" shrinkToFit="1"/>
    </xf>
    <xf numFmtId="0" fontId="3" fillId="0" borderId="16" xfId="1" applyFont="1" applyBorder="1" applyAlignment="1">
      <alignment horizontal="center" vertical="top" shrinkToFit="1"/>
    </xf>
    <xf numFmtId="0" fontId="3" fillId="0" borderId="17" xfId="1" applyFont="1" applyBorder="1" applyAlignment="1">
      <alignment horizontal="center" vertical="top" shrinkToFi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176" fontId="6" fillId="4" borderId="46" xfId="1" applyNumberFormat="1" applyFont="1" applyFill="1" applyBorder="1" applyAlignment="1">
      <alignment horizontal="center" vertical="center"/>
    </xf>
    <xf numFmtId="176" fontId="6" fillId="4" borderId="47" xfId="1" applyNumberFormat="1" applyFont="1" applyFill="1" applyBorder="1" applyAlignment="1">
      <alignment horizontal="center" vertical="center"/>
    </xf>
    <xf numFmtId="3" fontId="3" fillId="4" borderId="22" xfId="1" applyNumberFormat="1" applyFont="1" applyFill="1" applyBorder="1" applyAlignment="1">
      <alignment horizontal="center" vertical="center"/>
    </xf>
    <xf numFmtId="3" fontId="3" fillId="4" borderId="24" xfId="1" applyNumberFormat="1" applyFont="1" applyFill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6" fillId="4" borderId="27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 shrinkToFit="1"/>
    </xf>
    <xf numFmtId="0" fontId="3" fillId="4" borderId="8" xfId="1" applyFont="1" applyFill="1" applyBorder="1" applyAlignment="1">
      <alignment horizontal="center" vertical="center" shrinkToFit="1"/>
    </xf>
    <xf numFmtId="0" fontId="3" fillId="4" borderId="9" xfId="1" applyFont="1" applyFill="1" applyBorder="1" applyAlignment="1">
      <alignment horizontal="center" vertical="center" shrinkToFit="1"/>
    </xf>
    <xf numFmtId="0" fontId="3" fillId="4" borderId="15" xfId="1" applyFont="1" applyFill="1" applyBorder="1" applyAlignment="1">
      <alignment horizontal="center" vertical="center" shrinkToFit="1"/>
    </xf>
    <xf numFmtId="0" fontId="3" fillId="4" borderId="16" xfId="1" applyFont="1" applyFill="1" applyBorder="1" applyAlignment="1">
      <alignment horizontal="center" vertical="center" shrinkToFit="1"/>
    </xf>
    <xf numFmtId="0" fontId="3" fillId="4" borderId="17" xfId="1" applyFont="1" applyFill="1" applyBorder="1" applyAlignment="1">
      <alignment horizontal="center" vertical="center" shrinkToFit="1"/>
    </xf>
    <xf numFmtId="0" fontId="6" fillId="3" borderId="71" xfId="1" applyFont="1" applyFill="1" applyBorder="1" applyAlignment="1">
      <alignment horizontal="center" vertical="center"/>
    </xf>
    <xf numFmtId="0" fontId="6" fillId="3" borderId="63" xfId="1" applyFont="1" applyFill="1" applyBorder="1" applyAlignment="1">
      <alignment horizontal="center" vertical="center"/>
    </xf>
    <xf numFmtId="0" fontId="6" fillId="3" borderId="38" xfId="1" applyFont="1" applyFill="1" applyBorder="1" applyAlignment="1">
      <alignment horizontal="center" vertical="center"/>
    </xf>
    <xf numFmtId="0" fontId="6" fillId="3" borderId="72" xfId="1" applyFont="1" applyFill="1" applyBorder="1" applyAlignment="1">
      <alignment horizontal="center" vertical="center"/>
    </xf>
    <xf numFmtId="0" fontId="6" fillId="3" borderId="64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49" xfId="1" applyFont="1" applyFill="1" applyBorder="1" applyAlignment="1">
      <alignment horizontal="center" vertical="center"/>
    </xf>
    <xf numFmtId="176" fontId="6" fillId="4" borderId="39" xfId="1" applyNumberFormat="1" applyFont="1" applyFill="1" applyBorder="1" applyAlignment="1">
      <alignment horizontal="center" vertical="center"/>
    </xf>
    <xf numFmtId="176" fontId="6" fillId="4" borderId="40" xfId="1" applyNumberFormat="1" applyFont="1" applyFill="1" applyBorder="1" applyAlignment="1">
      <alignment horizontal="center" vertical="center"/>
    </xf>
    <xf numFmtId="58" fontId="3" fillId="4" borderId="7" xfId="1" applyNumberFormat="1" applyFont="1" applyFill="1" applyBorder="1" applyAlignment="1">
      <alignment horizontal="center" vertical="center" shrinkToFit="1"/>
    </xf>
    <xf numFmtId="58" fontId="3" fillId="4" borderId="8" xfId="1" applyNumberFormat="1" applyFont="1" applyFill="1" applyBorder="1" applyAlignment="1">
      <alignment horizontal="center" vertical="center" shrinkToFit="1"/>
    </xf>
    <xf numFmtId="58" fontId="3" fillId="4" borderId="9" xfId="1" applyNumberFormat="1" applyFont="1" applyFill="1" applyBorder="1" applyAlignment="1">
      <alignment horizontal="center" vertical="center" shrinkToFit="1"/>
    </xf>
    <xf numFmtId="58" fontId="3" fillId="4" borderId="15" xfId="1" applyNumberFormat="1" applyFont="1" applyFill="1" applyBorder="1" applyAlignment="1">
      <alignment horizontal="center" vertical="center" shrinkToFit="1"/>
    </xf>
    <xf numFmtId="58" fontId="3" fillId="4" borderId="16" xfId="1" applyNumberFormat="1" applyFont="1" applyFill="1" applyBorder="1" applyAlignment="1">
      <alignment horizontal="center" vertical="center" shrinkToFit="1"/>
    </xf>
    <xf numFmtId="58" fontId="3" fillId="4" borderId="17" xfId="1" applyNumberFormat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48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62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4" borderId="59" xfId="1" applyFont="1" applyFill="1" applyBorder="1" applyAlignment="1">
      <alignment horizontal="center" vertical="center"/>
    </xf>
    <xf numFmtId="0" fontId="6" fillId="4" borderId="60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shrinkToFit="1"/>
    </xf>
    <xf numFmtId="58" fontId="3" fillId="0" borderId="7" xfId="1" applyNumberFormat="1" applyFont="1" applyBorder="1" applyAlignment="1">
      <alignment horizontal="center" vertical="center" shrinkToFit="1"/>
    </xf>
    <xf numFmtId="58" fontId="3" fillId="0" borderId="8" xfId="1" applyNumberFormat="1" applyFont="1" applyBorder="1" applyAlignment="1">
      <alignment horizontal="center" vertical="center" shrinkToFit="1"/>
    </xf>
    <xf numFmtId="58" fontId="3" fillId="0" borderId="9" xfId="1" applyNumberFormat="1" applyFont="1" applyBorder="1" applyAlignment="1">
      <alignment horizontal="center" vertical="center" shrinkToFit="1"/>
    </xf>
    <xf numFmtId="58" fontId="3" fillId="0" borderId="15" xfId="1" applyNumberFormat="1" applyFont="1" applyBorder="1" applyAlignment="1">
      <alignment horizontal="center" vertical="center" shrinkToFit="1"/>
    </xf>
    <xf numFmtId="58" fontId="3" fillId="0" borderId="16" xfId="1" applyNumberFormat="1" applyFont="1" applyBorder="1" applyAlignment="1">
      <alignment horizontal="center" vertical="center" shrinkToFit="1"/>
    </xf>
    <xf numFmtId="58" fontId="3" fillId="0" borderId="17" xfId="1" applyNumberFormat="1" applyFont="1" applyBorder="1" applyAlignment="1">
      <alignment horizontal="center" vertical="center" shrinkToFit="1"/>
    </xf>
    <xf numFmtId="3" fontId="3" fillId="0" borderId="29" xfId="1" applyNumberFormat="1" applyFont="1" applyBorder="1" applyAlignment="1">
      <alignment horizontal="center" vertical="center"/>
    </xf>
    <xf numFmtId="3" fontId="3" fillId="0" borderId="24" xfId="1" applyNumberFormat="1" applyFont="1" applyBorder="1" applyAlignment="1">
      <alignment horizontal="center" vertical="center"/>
    </xf>
    <xf numFmtId="176" fontId="6" fillId="0" borderId="32" xfId="1" applyNumberFormat="1" applyFont="1" applyBorder="1" applyAlignment="1">
      <alignment horizontal="center" vertical="center"/>
    </xf>
    <xf numFmtId="176" fontId="6" fillId="0" borderId="33" xfId="1" applyNumberFormat="1" applyFont="1" applyBorder="1" applyAlignment="1">
      <alignment horizontal="center" vertical="center"/>
    </xf>
    <xf numFmtId="176" fontId="6" fillId="0" borderId="34" xfId="1" applyNumberFormat="1" applyFont="1" applyBorder="1" applyAlignment="1">
      <alignment horizontal="center" vertical="center"/>
    </xf>
    <xf numFmtId="176" fontId="6" fillId="0" borderId="35" xfId="1" applyNumberFormat="1" applyFont="1" applyBorder="1" applyAlignment="1">
      <alignment horizontal="center" vertical="center"/>
    </xf>
    <xf numFmtId="176" fontId="6" fillId="0" borderId="46" xfId="1" applyNumberFormat="1" applyFont="1" applyBorder="1" applyAlignment="1">
      <alignment horizontal="center" vertical="center"/>
    </xf>
    <xf numFmtId="176" fontId="6" fillId="0" borderId="47" xfId="1" applyNumberFormat="1" applyFont="1" applyBorder="1" applyAlignment="1">
      <alignment horizontal="center" vertical="center"/>
    </xf>
    <xf numFmtId="176" fontId="6" fillId="0" borderId="39" xfId="1" applyNumberFormat="1" applyFont="1" applyBorder="1" applyAlignment="1">
      <alignment horizontal="center" vertical="center"/>
    </xf>
    <xf numFmtId="176" fontId="6" fillId="0" borderId="40" xfId="1" applyNumberFormat="1" applyFont="1" applyBorder="1" applyAlignment="1">
      <alignment horizontal="center" vertical="center"/>
    </xf>
    <xf numFmtId="176" fontId="6" fillId="0" borderId="42" xfId="1" applyNumberFormat="1" applyFont="1" applyBorder="1" applyAlignment="1">
      <alignment horizontal="center" vertical="center"/>
    </xf>
    <xf numFmtId="176" fontId="6" fillId="0" borderId="43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180" fontId="3" fillId="0" borderId="23" xfId="1" applyNumberFormat="1" applyFont="1" applyBorder="1" applyAlignment="1">
      <alignment horizontal="right" vertical="center" shrinkToFit="1"/>
    </xf>
    <xf numFmtId="180" fontId="3" fillId="0" borderId="36" xfId="1" applyNumberFormat="1" applyFont="1" applyBorder="1" applyAlignment="1">
      <alignment horizontal="right" vertical="center" shrinkToFit="1"/>
    </xf>
    <xf numFmtId="180" fontId="3" fillId="0" borderId="15" xfId="1" applyNumberFormat="1" applyFont="1" applyBorder="1" applyAlignment="1">
      <alignment horizontal="right" vertical="center" shrinkToFit="1"/>
    </xf>
    <xf numFmtId="180" fontId="3" fillId="0" borderId="17" xfId="1" applyNumberFormat="1" applyFont="1" applyBorder="1" applyAlignment="1">
      <alignment horizontal="right" vertical="center" shrinkToFit="1"/>
    </xf>
    <xf numFmtId="180" fontId="3" fillId="0" borderId="22" xfId="1" applyNumberFormat="1" applyFont="1" applyBorder="1" applyAlignment="1">
      <alignment horizontal="right" vertical="center" shrinkToFit="1"/>
    </xf>
    <xf numFmtId="180" fontId="3" fillId="0" borderId="14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_事業報告書" xfId="1" xr:uid="{84DC47C3-83D9-4C64-91C9-3D20886D3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1311061</xdr:colOff>
      <xdr:row>14</xdr:row>
      <xdr:rowOff>30926</xdr:rowOff>
    </xdr:from>
    <xdr:to>
      <xdr:col>2</xdr:col>
      <xdr:colOff>1011382</xdr:colOff>
      <xdr:row>15</xdr:row>
      <xdr:rowOff>180109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42BC306-97D7-41A5-A185-118771C65721}"/>
            </a:ext>
          </a:extLst>
        </xdr:cNvPr>
        <xdr:cNvSpPr/>
      </xdr:nvSpPr>
      <xdr:spPr>
        <a:xfrm>
          <a:off x="1311061" y="3665666"/>
          <a:ext cx="1361481" cy="3930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1260764</xdr:colOff>
      <xdr:row>14</xdr:row>
      <xdr:rowOff>83127</xdr:rowOff>
    </xdr:from>
    <xdr:to>
      <xdr:col>4</xdr:col>
      <xdr:colOff>1105344</xdr:colOff>
      <xdr:row>15</xdr:row>
      <xdr:rowOff>135694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CAD4039B-60AB-42E9-A6F9-EBF699C6AAA4}"/>
            </a:ext>
          </a:extLst>
        </xdr:cNvPr>
        <xdr:cNvSpPr/>
      </xdr:nvSpPr>
      <xdr:spPr>
        <a:xfrm>
          <a:off x="4232564" y="3717867"/>
          <a:ext cx="1155220" cy="296407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124691</xdr:colOff>
      <xdr:row>16</xdr:row>
      <xdr:rowOff>110837</xdr:rowOff>
    </xdr:from>
    <xdr:to>
      <xdr:col>5</xdr:col>
      <xdr:colOff>1233054</xdr:colOff>
      <xdr:row>17</xdr:row>
      <xdr:rowOff>190123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54CEEC7D-CD2F-4927-A120-7DAF3F4F39E3}"/>
            </a:ext>
          </a:extLst>
        </xdr:cNvPr>
        <xdr:cNvSpPr/>
      </xdr:nvSpPr>
      <xdr:spPr>
        <a:xfrm>
          <a:off x="5717771" y="4233257"/>
          <a:ext cx="1108363" cy="323126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83127</xdr:colOff>
      <xdr:row>17</xdr:row>
      <xdr:rowOff>193964</xdr:rowOff>
    </xdr:from>
    <xdr:to>
      <xdr:col>5</xdr:col>
      <xdr:colOff>1186652</xdr:colOff>
      <xdr:row>43</xdr:row>
      <xdr:rowOff>210985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8D6A810-40E6-4AAF-BDB6-5FB1458E8ADA}"/>
            </a:ext>
          </a:extLst>
        </xdr:cNvPr>
        <xdr:cNvSpPr/>
      </xdr:nvSpPr>
      <xdr:spPr>
        <a:xfrm>
          <a:off x="1399309" y="4641273"/>
          <a:ext cx="5398434" cy="5960621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0</xdr:colOff>
      <xdr:row>19</xdr:row>
      <xdr:rowOff>221673</xdr:rowOff>
    </xdr:from>
    <xdr:to>
      <xdr:col>7</xdr:col>
      <xdr:colOff>27709</xdr:colOff>
      <xdr:row>43</xdr:row>
      <xdr:rowOff>27709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59704FAE-63B3-4E77-9AE3-55D9CD8C5B0B}"/>
            </a:ext>
          </a:extLst>
        </xdr:cNvPr>
        <xdr:cNvSpPr/>
      </xdr:nvSpPr>
      <xdr:spPr>
        <a:xfrm>
          <a:off x="6927273" y="5167746"/>
          <a:ext cx="692727" cy="5250872"/>
        </a:xfrm>
        <a:prstGeom prst="rightBrace">
          <a:avLst>
            <a:gd name="adj1" fmla="val 8333"/>
            <a:gd name="adj2" fmla="val 44504"/>
          </a:avLst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19</xdr:row>
      <xdr:rowOff>152399</xdr:rowOff>
    </xdr:from>
    <xdr:to>
      <xdr:col>1</xdr:col>
      <xdr:colOff>110836</xdr:colOff>
      <xdr:row>41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F182568-D982-4B96-8129-68EA2C95A2F4}"/>
            </a:ext>
          </a:extLst>
        </xdr:cNvPr>
        <xdr:cNvSpPr/>
      </xdr:nvSpPr>
      <xdr:spPr>
        <a:xfrm>
          <a:off x="0" y="5098472"/>
          <a:ext cx="1427018" cy="4821383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983675</xdr:colOff>
      <xdr:row>12</xdr:row>
      <xdr:rowOff>75811</xdr:rowOff>
    </xdr:from>
    <xdr:to>
      <xdr:col>13</xdr:col>
      <xdr:colOff>512616</xdr:colOff>
      <xdr:row>24</xdr:row>
      <xdr:rowOff>162444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5F3E859-102B-4924-B2C8-4017C15B28F8}"/>
            </a:ext>
          </a:extLst>
        </xdr:cNvPr>
        <xdr:cNvCxnSpPr>
          <a:stCxn id="15" idx="1"/>
        </xdr:cNvCxnSpPr>
      </xdr:nvCxnSpPr>
      <xdr:spPr>
        <a:xfrm flipH="1">
          <a:off x="6594766" y="3276211"/>
          <a:ext cx="9047014" cy="307921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1191492</xdr:colOff>
      <xdr:row>32</xdr:row>
      <xdr:rowOff>231720</xdr:rowOff>
    </xdr:from>
    <xdr:to>
      <xdr:col>10</xdr:col>
      <xdr:colOff>55418</xdr:colOff>
      <xdr:row>40</xdr:row>
      <xdr:rowOff>69273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C410496-A4BC-49EA-B380-CAC8CB6DC090}"/>
            </a:ext>
          </a:extLst>
        </xdr:cNvPr>
        <xdr:cNvCxnSpPr/>
      </xdr:nvCxnSpPr>
      <xdr:spPr>
        <a:xfrm flipH="1" flipV="1">
          <a:off x="6802583" y="8253502"/>
          <a:ext cx="4918362" cy="152780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41563</xdr:colOff>
      <xdr:row>7</xdr:row>
      <xdr:rowOff>0</xdr:rowOff>
    </xdr:from>
    <xdr:to>
      <xdr:col>12</xdr:col>
      <xdr:colOff>554182</xdr:colOff>
      <xdr:row>20</xdr:row>
      <xdr:rowOff>13854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0C8750F-23E6-42D2-924A-439CEEB67F86}"/>
            </a:ext>
          </a:extLst>
        </xdr:cNvPr>
        <xdr:cNvCxnSpPr/>
      </xdr:nvCxnSpPr>
      <xdr:spPr>
        <a:xfrm flipH="1">
          <a:off x="1357745" y="1953491"/>
          <a:ext cx="13660582" cy="325581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512616</xdr:colOff>
      <xdr:row>2</xdr:row>
      <xdr:rowOff>55418</xdr:rowOff>
    </xdr:from>
    <xdr:to>
      <xdr:col>14</xdr:col>
      <xdr:colOff>623453</xdr:colOff>
      <xdr:row>20</xdr:row>
      <xdr:rowOff>96981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DCBE7E02-A8AA-45A9-AF84-F656604409FE}"/>
            </a:ext>
          </a:extLst>
        </xdr:cNvPr>
        <xdr:cNvSpPr/>
      </xdr:nvSpPr>
      <xdr:spPr>
        <a:xfrm rot="10800000">
          <a:off x="15641780" y="762000"/>
          <a:ext cx="775855" cy="4530436"/>
        </a:xfrm>
        <a:prstGeom prst="rightBrace">
          <a:avLst>
            <a:gd name="adj1" fmla="val 8333"/>
            <a:gd name="adj2" fmla="val 44504"/>
          </a:avLst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193964</xdr:colOff>
      <xdr:row>20</xdr:row>
      <xdr:rowOff>41563</xdr:rowOff>
    </xdr:from>
    <xdr:to>
      <xdr:col>18</xdr:col>
      <xdr:colOff>554182</xdr:colOff>
      <xdr:row>26</xdr:row>
      <xdr:rowOff>96983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C7E2BDC0-3F2D-4E96-8B14-08A8F3AEBA04}"/>
            </a:ext>
          </a:extLst>
        </xdr:cNvPr>
        <xdr:cNvCxnSpPr/>
      </xdr:nvCxnSpPr>
      <xdr:spPr>
        <a:xfrm flipV="1">
          <a:off x="19354800" y="5237018"/>
          <a:ext cx="360218" cy="1551710"/>
        </a:xfrm>
        <a:prstGeom prst="straightConnector1">
          <a:avLst/>
        </a:prstGeom>
        <a:ln w="3810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1371600</xdr:colOff>
      <xdr:row>24</xdr:row>
      <xdr:rowOff>221673</xdr:rowOff>
    </xdr:from>
    <xdr:to>
      <xdr:col>13</xdr:col>
      <xdr:colOff>554182</xdr:colOff>
      <xdr:row>26</xdr:row>
      <xdr:rowOff>110837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41CD745A-430C-4061-BF34-68EF4CCB4DC9}"/>
            </a:ext>
          </a:extLst>
        </xdr:cNvPr>
        <xdr:cNvCxnSpPr/>
      </xdr:nvCxnSpPr>
      <xdr:spPr>
        <a:xfrm flipH="1" flipV="1">
          <a:off x="14394873" y="6414655"/>
          <a:ext cx="1288473" cy="387927"/>
        </a:xfrm>
        <a:prstGeom prst="straightConnector1">
          <a:avLst/>
        </a:prstGeom>
        <a:ln w="3810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13854</xdr:colOff>
      <xdr:row>33</xdr:row>
      <xdr:rowOff>13854</xdr:rowOff>
    </xdr:from>
    <xdr:ext cx="2757055" cy="50630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19167DE-5874-4211-8D1C-EA2E622D7C87}"/>
            </a:ext>
          </a:extLst>
        </xdr:cNvPr>
        <xdr:cNvSpPr txBox="1"/>
      </xdr:nvSpPr>
      <xdr:spPr>
        <a:xfrm>
          <a:off x="8963890" y="8285018"/>
          <a:ext cx="2757055" cy="50630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chemeClr val="accen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/>
            <a:t>０円になる方が望ましい</a:t>
          </a:r>
        </a:p>
      </xdr:txBody>
    </xdr:sp>
    <xdr:clientData/>
  </xdr:oneCellAnchor>
  <xdr:oneCellAnchor>
    <xdr:from>
      <xdr:col>13</xdr:col>
      <xdr:colOff>554182</xdr:colOff>
      <xdr:row>26</xdr:row>
      <xdr:rowOff>110837</xdr:rowOff>
    </xdr:from>
    <xdr:ext cx="3879272" cy="637309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7042D6A-536C-41CE-BE77-531046BE2B42}"/>
            </a:ext>
          </a:extLst>
        </xdr:cNvPr>
        <xdr:cNvSpPr txBox="1"/>
      </xdr:nvSpPr>
      <xdr:spPr>
        <a:xfrm>
          <a:off x="15683346" y="6802582"/>
          <a:ext cx="3879272" cy="63730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>
          <a:solidFill>
            <a:schemeClr val="accen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/>
            <a:t>黄色セルは入力してください。</a:t>
          </a:r>
        </a:p>
      </xdr:txBody>
    </xdr:sp>
    <xdr:clientData/>
  </xdr:oneCellAnchor>
  <xdr:twoCellAnchor>
    <xdr:from>
      <xdr:col>5</xdr:col>
      <xdr:colOff>1052945</xdr:colOff>
      <xdr:row>34</xdr:row>
      <xdr:rowOff>17625</xdr:rowOff>
    </xdr:from>
    <xdr:to>
      <xdr:col>8</xdr:col>
      <xdr:colOff>13854</xdr:colOff>
      <xdr:row>41</xdr:row>
      <xdr:rowOff>55418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9132B554-1D3E-471E-BD70-54BEDDD3CF31}"/>
            </a:ext>
          </a:extLst>
        </xdr:cNvPr>
        <xdr:cNvCxnSpPr>
          <a:stCxn id="9" idx="1"/>
        </xdr:cNvCxnSpPr>
      </xdr:nvCxnSpPr>
      <xdr:spPr>
        <a:xfrm flipH="1">
          <a:off x="6664036" y="8538170"/>
          <a:ext cx="2299854" cy="1437103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180109</xdr:colOff>
      <xdr:row>35</xdr:row>
      <xdr:rowOff>41564</xdr:rowOff>
    </xdr:from>
    <xdr:to>
      <xdr:col>12</xdr:col>
      <xdr:colOff>13855</xdr:colOff>
      <xdr:row>38</xdr:row>
      <xdr:rowOff>83129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6536E2F-60F9-4EA0-A935-12D57209348C}"/>
            </a:ext>
          </a:extLst>
        </xdr:cNvPr>
        <xdr:cNvSpPr txBox="1"/>
      </xdr:nvSpPr>
      <xdr:spPr>
        <a:xfrm>
          <a:off x="13203382" y="8742219"/>
          <a:ext cx="1274618" cy="63731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経費合計</a:t>
          </a:r>
        </a:p>
      </xdr:txBody>
    </xdr:sp>
    <xdr:clientData/>
  </xdr:twoCellAnchor>
  <xdr:twoCellAnchor>
    <xdr:from>
      <xdr:col>10</xdr:col>
      <xdr:colOff>1191492</xdr:colOff>
      <xdr:row>38</xdr:row>
      <xdr:rowOff>96982</xdr:rowOff>
    </xdr:from>
    <xdr:to>
      <xdr:col>11</xdr:col>
      <xdr:colOff>263236</xdr:colOff>
      <xdr:row>40</xdr:row>
      <xdr:rowOff>193964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FE78A03D-FD59-46FA-B105-C026C7BCC20A}"/>
            </a:ext>
          </a:extLst>
        </xdr:cNvPr>
        <xdr:cNvCxnSpPr/>
      </xdr:nvCxnSpPr>
      <xdr:spPr>
        <a:xfrm flipH="1">
          <a:off x="12857019" y="9393382"/>
          <a:ext cx="429490" cy="512618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1311061</xdr:colOff>
      <xdr:row>14</xdr:row>
      <xdr:rowOff>30926</xdr:rowOff>
    </xdr:from>
    <xdr:to>
      <xdr:col>2</xdr:col>
      <xdr:colOff>1011382</xdr:colOff>
      <xdr:row>15</xdr:row>
      <xdr:rowOff>180109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A1A5526B-2983-4269-B3C9-FC630E84CF38}"/>
            </a:ext>
          </a:extLst>
        </xdr:cNvPr>
        <xdr:cNvSpPr/>
      </xdr:nvSpPr>
      <xdr:spPr>
        <a:xfrm>
          <a:off x="1311061" y="3730090"/>
          <a:ext cx="1362866" cy="39856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1260764</xdr:colOff>
      <xdr:row>14</xdr:row>
      <xdr:rowOff>83127</xdr:rowOff>
    </xdr:from>
    <xdr:to>
      <xdr:col>4</xdr:col>
      <xdr:colOff>1105344</xdr:colOff>
      <xdr:row>15</xdr:row>
      <xdr:rowOff>135694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BFDD6E4-F8AB-40CC-9504-D1D72D8BF136}"/>
            </a:ext>
          </a:extLst>
        </xdr:cNvPr>
        <xdr:cNvSpPr/>
      </xdr:nvSpPr>
      <xdr:spPr>
        <a:xfrm>
          <a:off x="4239491" y="3782291"/>
          <a:ext cx="1160762" cy="301948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124691</xdr:colOff>
      <xdr:row>16</xdr:row>
      <xdr:rowOff>110837</xdr:rowOff>
    </xdr:from>
    <xdr:to>
      <xdr:col>5</xdr:col>
      <xdr:colOff>1233054</xdr:colOff>
      <xdr:row>17</xdr:row>
      <xdr:rowOff>190123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DAF7CA51-62CE-4279-B270-F55F2692E922}"/>
            </a:ext>
          </a:extLst>
        </xdr:cNvPr>
        <xdr:cNvSpPr/>
      </xdr:nvSpPr>
      <xdr:spPr>
        <a:xfrm>
          <a:off x="5735782" y="4308764"/>
          <a:ext cx="1108363" cy="328668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83127</xdr:colOff>
      <xdr:row>15</xdr:row>
      <xdr:rowOff>96981</xdr:rowOff>
    </xdr:from>
    <xdr:to>
      <xdr:col>2</xdr:col>
      <xdr:colOff>1099630</xdr:colOff>
      <xdr:row>16</xdr:row>
      <xdr:rowOff>246164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164046E9-17D8-4611-AD78-5B34F9E6549B}"/>
            </a:ext>
          </a:extLst>
        </xdr:cNvPr>
        <xdr:cNvSpPr/>
      </xdr:nvSpPr>
      <xdr:spPr>
        <a:xfrm>
          <a:off x="1399309" y="3796145"/>
          <a:ext cx="1362866" cy="39856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8734</xdr:colOff>
      <xdr:row>14</xdr:row>
      <xdr:rowOff>3217</xdr:rowOff>
    </xdr:from>
    <xdr:to>
      <xdr:col>3</xdr:col>
      <xdr:colOff>55418</xdr:colOff>
      <xdr:row>15</xdr:row>
      <xdr:rowOff>152399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CC75C62E-A7D9-43A5-A77B-604EDBF9B7B8}"/>
            </a:ext>
          </a:extLst>
        </xdr:cNvPr>
        <xdr:cNvSpPr/>
      </xdr:nvSpPr>
      <xdr:spPr>
        <a:xfrm>
          <a:off x="1669894" y="3394117"/>
          <a:ext cx="1357324" cy="393022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1219200</xdr:colOff>
      <xdr:row>14</xdr:row>
      <xdr:rowOff>69272</xdr:rowOff>
    </xdr:from>
    <xdr:to>
      <xdr:col>4</xdr:col>
      <xdr:colOff>1063780</xdr:colOff>
      <xdr:row>15</xdr:row>
      <xdr:rowOff>121838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3265204C-2CE9-4671-9918-5DC450C064A4}"/>
            </a:ext>
          </a:extLst>
        </xdr:cNvPr>
        <xdr:cNvSpPr/>
      </xdr:nvSpPr>
      <xdr:spPr>
        <a:xfrm>
          <a:off x="4191000" y="3460172"/>
          <a:ext cx="1155220" cy="296406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180109</xdr:colOff>
      <xdr:row>14</xdr:row>
      <xdr:rowOff>55418</xdr:rowOff>
    </xdr:from>
    <xdr:to>
      <xdr:col>5</xdr:col>
      <xdr:colOff>1288472</xdr:colOff>
      <xdr:row>15</xdr:row>
      <xdr:rowOff>134704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DF67C28-3ED6-4484-A5B3-FD196F68C719}"/>
            </a:ext>
          </a:extLst>
        </xdr:cNvPr>
        <xdr:cNvSpPr/>
      </xdr:nvSpPr>
      <xdr:spPr>
        <a:xfrm>
          <a:off x="5773189" y="3446318"/>
          <a:ext cx="1108363" cy="323126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8734</xdr:colOff>
      <xdr:row>14</xdr:row>
      <xdr:rowOff>3217</xdr:rowOff>
    </xdr:from>
    <xdr:to>
      <xdr:col>3</xdr:col>
      <xdr:colOff>55418</xdr:colOff>
      <xdr:row>15</xdr:row>
      <xdr:rowOff>152399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A7B86EC-54BA-4971-BA50-EA7377554CA5}"/>
            </a:ext>
          </a:extLst>
        </xdr:cNvPr>
        <xdr:cNvSpPr/>
      </xdr:nvSpPr>
      <xdr:spPr>
        <a:xfrm>
          <a:off x="1669894" y="3394117"/>
          <a:ext cx="1357324" cy="393022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1219200</xdr:colOff>
      <xdr:row>14</xdr:row>
      <xdr:rowOff>69272</xdr:rowOff>
    </xdr:from>
    <xdr:to>
      <xdr:col>4</xdr:col>
      <xdr:colOff>1063780</xdr:colOff>
      <xdr:row>15</xdr:row>
      <xdr:rowOff>121838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91D89994-7FDC-48A9-B032-6BC2FDE2F08E}"/>
            </a:ext>
          </a:extLst>
        </xdr:cNvPr>
        <xdr:cNvSpPr/>
      </xdr:nvSpPr>
      <xdr:spPr>
        <a:xfrm>
          <a:off x="4191000" y="3460172"/>
          <a:ext cx="1155220" cy="296406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180109</xdr:colOff>
      <xdr:row>14</xdr:row>
      <xdr:rowOff>55418</xdr:rowOff>
    </xdr:from>
    <xdr:to>
      <xdr:col>5</xdr:col>
      <xdr:colOff>1288472</xdr:colOff>
      <xdr:row>15</xdr:row>
      <xdr:rowOff>134704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82C23D49-D35B-4F35-A0C2-B6B10FB77BD1}"/>
            </a:ext>
          </a:extLst>
        </xdr:cNvPr>
        <xdr:cNvSpPr/>
      </xdr:nvSpPr>
      <xdr:spPr>
        <a:xfrm>
          <a:off x="5773189" y="3446318"/>
          <a:ext cx="1108363" cy="323126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0A48-E828-4207-BFAB-11CE8B37840B}">
  <sheetPr>
    <pageSetUpPr fitToPage="1"/>
  </sheetPr>
  <dimension ref="A1:S43"/>
  <sheetViews>
    <sheetView view="pageBreakPreview" topLeftCell="A3" zoomScale="55" zoomScaleNormal="55" zoomScaleSheetLayoutView="55" workbookViewId="0">
      <selection activeCell="O36" sqref="O36"/>
    </sheetView>
  </sheetViews>
  <sheetFormatPr defaultRowHeight="18" x14ac:dyDescent="0.45"/>
  <cols>
    <col min="1" max="1" width="17.19921875" customWidth="1"/>
    <col min="2" max="2" width="4.59765625" customWidth="1"/>
    <col min="3" max="6" width="17.19921875" customWidth="1"/>
    <col min="8" max="11" width="17.8984375" customWidth="1"/>
    <col min="12" max="12" width="18.8984375" customWidth="1"/>
    <col min="16" max="17" width="12.09765625" customWidth="1"/>
    <col min="18" max="18" width="11.09765625" bestFit="1" customWidth="1"/>
    <col min="19" max="19" width="9.8984375" customWidth="1"/>
  </cols>
  <sheetData>
    <row r="1" spans="1:19" ht="36" customHeight="1" thickBot="1" x14ac:dyDescent="0.25">
      <c r="A1" s="171" t="s">
        <v>69</v>
      </c>
      <c r="B1" s="171"/>
      <c r="C1" s="171"/>
      <c r="D1" s="171"/>
      <c r="E1" s="171"/>
      <c r="F1" s="171"/>
      <c r="G1" s="1"/>
      <c r="H1" s="43" t="s">
        <v>55</v>
      </c>
      <c r="I1" s="43"/>
      <c r="J1" s="43"/>
      <c r="K1" s="43"/>
      <c r="L1" s="43"/>
      <c r="M1" s="2"/>
      <c r="N1" s="2"/>
      <c r="O1" s="2"/>
      <c r="P1" s="3"/>
      <c r="Q1" s="3"/>
      <c r="R1" s="4"/>
      <c r="S1" s="4"/>
    </row>
    <row r="2" spans="1:19" ht="19.2" x14ac:dyDescent="0.45">
      <c r="A2" s="7"/>
      <c r="B2" s="7"/>
      <c r="C2" s="7"/>
      <c r="D2" s="7"/>
      <c r="E2" s="7"/>
      <c r="F2" s="9"/>
      <c r="G2" s="7"/>
      <c r="H2" s="172"/>
      <c r="I2" s="172"/>
      <c r="J2" s="172"/>
      <c r="K2" s="172"/>
      <c r="L2" s="172"/>
      <c r="M2" s="5"/>
      <c r="N2" s="16"/>
      <c r="O2" s="22"/>
      <c r="P2" s="173"/>
      <c r="Q2" s="174"/>
      <c r="R2" s="17" t="s">
        <v>0</v>
      </c>
      <c r="S2" s="18" t="s">
        <v>1</v>
      </c>
    </row>
    <row r="3" spans="1:19" ht="19.2" x14ac:dyDescent="0.25">
      <c r="A3" s="39" t="s">
        <v>2</v>
      </c>
      <c r="B3" s="131" t="s">
        <v>56</v>
      </c>
      <c r="C3" s="132"/>
      <c r="D3" s="132"/>
      <c r="E3" s="132"/>
      <c r="F3" s="133"/>
      <c r="G3" s="10"/>
      <c r="H3" s="175" t="s">
        <v>3</v>
      </c>
      <c r="I3" s="176"/>
      <c r="J3" s="176"/>
      <c r="K3" s="176"/>
      <c r="L3" s="177"/>
      <c r="M3" s="2"/>
      <c r="N3" s="181">
        <v>8</v>
      </c>
      <c r="O3" s="108" t="s">
        <v>4</v>
      </c>
      <c r="P3" s="109"/>
      <c r="Q3" s="183"/>
      <c r="R3" s="160">
        <f>SUM(R5:R10)</f>
        <v>5</v>
      </c>
      <c r="S3" s="162">
        <f>SUM(S5:S10)</f>
        <v>30</v>
      </c>
    </row>
    <row r="4" spans="1:19" ht="19.8" thickBot="1" x14ac:dyDescent="0.3">
      <c r="A4" s="41"/>
      <c r="B4" s="134"/>
      <c r="C4" s="135"/>
      <c r="D4" s="135"/>
      <c r="E4" s="135"/>
      <c r="F4" s="136"/>
      <c r="G4" s="10"/>
      <c r="H4" s="178"/>
      <c r="I4" s="179"/>
      <c r="J4" s="179"/>
      <c r="K4" s="179"/>
      <c r="L4" s="180"/>
      <c r="M4" s="2"/>
      <c r="N4" s="155"/>
      <c r="O4" s="111"/>
      <c r="P4" s="112"/>
      <c r="Q4" s="184"/>
      <c r="R4" s="161"/>
      <c r="S4" s="163"/>
    </row>
    <row r="5" spans="1:19" ht="19.2" x14ac:dyDescent="0.25">
      <c r="A5" s="39" t="s">
        <v>5</v>
      </c>
      <c r="B5" s="131" t="s">
        <v>57</v>
      </c>
      <c r="C5" s="132"/>
      <c r="D5" s="132"/>
      <c r="E5" s="132"/>
      <c r="F5" s="133"/>
      <c r="G5" s="10"/>
      <c r="H5" s="30" t="s">
        <v>6</v>
      </c>
      <c r="I5" s="30" t="s">
        <v>7</v>
      </c>
      <c r="J5" s="30" t="s">
        <v>8</v>
      </c>
      <c r="K5" s="30" t="s">
        <v>9</v>
      </c>
      <c r="L5" s="30" t="s">
        <v>10</v>
      </c>
      <c r="M5" s="2"/>
      <c r="N5" s="155"/>
      <c r="O5" s="164"/>
      <c r="P5" s="185" t="s">
        <v>11</v>
      </c>
      <c r="Q5" s="186"/>
      <c r="R5" s="165">
        <v>2</v>
      </c>
      <c r="S5" s="166">
        <v>13</v>
      </c>
    </row>
    <row r="6" spans="1:19" ht="19.2" x14ac:dyDescent="0.25">
      <c r="A6" s="41"/>
      <c r="B6" s="134"/>
      <c r="C6" s="135"/>
      <c r="D6" s="135"/>
      <c r="E6" s="135"/>
      <c r="F6" s="136"/>
      <c r="G6" s="10"/>
      <c r="H6" s="31"/>
      <c r="I6" s="31"/>
      <c r="J6" s="31"/>
      <c r="K6" s="31"/>
      <c r="L6" s="31"/>
      <c r="M6" s="2"/>
      <c r="N6" s="155"/>
      <c r="O6" s="164"/>
      <c r="P6" s="168"/>
      <c r="Q6" s="169"/>
      <c r="R6" s="129"/>
      <c r="S6" s="167"/>
    </row>
    <row r="7" spans="1:19" ht="19.2" x14ac:dyDescent="0.25">
      <c r="A7" s="39" t="s">
        <v>12</v>
      </c>
      <c r="B7" s="131" t="s">
        <v>57</v>
      </c>
      <c r="C7" s="132"/>
      <c r="D7" s="132"/>
      <c r="E7" s="132"/>
      <c r="F7" s="133"/>
      <c r="G7" s="11"/>
      <c r="H7" s="32"/>
      <c r="I7" s="32"/>
      <c r="J7" s="32"/>
      <c r="K7" s="32"/>
      <c r="L7" s="32"/>
      <c r="M7" s="2"/>
      <c r="N7" s="155"/>
      <c r="O7" s="164"/>
      <c r="P7" s="168" t="s">
        <v>13</v>
      </c>
      <c r="Q7" s="169"/>
      <c r="R7" s="129">
        <v>3</v>
      </c>
      <c r="S7" s="167">
        <v>10</v>
      </c>
    </row>
    <row r="8" spans="1:19" ht="19.2" x14ac:dyDescent="0.25">
      <c r="A8" s="41"/>
      <c r="B8" s="134"/>
      <c r="C8" s="135"/>
      <c r="D8" s="135"/>
      <c r="E8" s="135"/>
      <c r="F8" s="136"/>
      <c r="G8" s="11"/>
      <c r="H8" s="70" t="s">
        <v>14</v>
      </c>
      <c r="I8" s="70">
        <v>1</v>
      </c>
      <c r="J8" s="127">
        <v>3000</v>
      </c>
      <c r="K8" s="127">
        <v>3000</v>
      </c>
      <c r="L8" s="86" t="s">
        <v>58</v>
      </c>
      <c r="M8" s="2"/>
      <c r="N8" s="155"/>
      <c r="O8" s="164"/>
      <c r="P8" s="168"/>
      <c r="Q8" s="169"/>
      <c r="R8" s="129"/>
      <c r="S8" s="167"/>
    </row>
    <row r="9" spans="1:19" ht="19.2" x14ac:dyDescent="0.25">
      <c r="A9" s="39" t="s">
        <v>15</v>
      </c>
      <c r="B9" s="131" t="s">
        <v>66</v>
      </c>
      <c r="C9" s="132"/>
      <c r="D9" s="132"/>
      <c r="E9" s="132"/>
      <c r="F9" s="133"/>
      <c r="G9" s="11"/>
      <c r="H9" s="70"/>
      <c r="I9" s="70"/>
      <c r="J9" s="70"/>
      <c r="K9" s="70"/>
      <c r="L9" s="86"/>
      <c r="M9" s="2"/>
      <c r="N9" s="155"/>
      <c r="O9" s="164"/>
      <c r="P9" s="168" t="s">
        <v>17</v>
      </c>
      <c r="Q9" s="169"/>
      <c r="R9" s="129">
        <v>0</v>
      </c>
      <c r="S9" s="167">
        <v>7</v>
      </c>
    </row>
    <row r="10" spans="1:19" ht="19.2" x14ac:dyDescent="0.25">
      <c r="A10" s="41"/>
      <c r="B10" s="134"/>
      <c r="C10" s="135"/>
      <c r="D10" s="135"/>
      <c r="E10" s="135"/>
      <c r="F10" s="136"/>
      <c r="G10" s="10"/>
      <c r="H10" s="71"/>
      <c r="I10" s="71"/>
      <c r="J10" s="71"/>
      <c r="K10" s="71"/>
      <c r="L10" s="87"/>
      <c r="M10" s="2"/>
      <c r="N10" s="182"/>
      <c r="O10" s="143"/>
      <c r="P10" s="187"/>
      <c r="Q10" s="188"/>
      <c r="R10" s="130"/>
      <c r="S10" s="170"/>
    </row>
    <row r="11" spans="1:19" ht="19.2" x14ac:dyDescent="0.25">
      <c r="A11" s="39" t="s">
        <v>18</v>
      </c>
      <c r="B11" s="148">
        <v>45791</v>
      </c>
      <c r="C11" s="149"/>
      <c r="D11" s="149"/>
      <c r="E11" s="149"/>
      <c r="F11" s="150"/>
      <c r="G11" s="10"/>
      <c r="H11" s="69" t="s">
        <v>19</v>
      </c>
      <c r="I11" s="69">
        <v>2</v>
      </c>
      <c r="J11" s="69">
        <v>500</v>
      </c>
      <c r="K11" s="100">
        <v>1000</v>
      </c>
      <c r="L11" s="85" t="s">
        <v>59</v>
      </c>
      <c r="M11" s="2"/>
      <c r="N11" s="154">
        <v>9</v>
      </c>
      <c r="O11" s="157" t="s">
        <v>20</v>
      </c>
      <c r="P11" s="158"/>
      <c r="Q11" s="159"/>
      <c r="R11" s="101">
        <v>13000</v>
      </c>
      <c r="S11" s="102"/>
    </row>
    <row r="12" spans="1:19" ht="19.2" x14ac:dyDescent="0.25">
      <c r="A12" s="41"/>
      <c r="B12" s="151"/>
      <c r="C12" s="152"/>
      <c r="D12" s="152"/>
      <c r="E12" s="152"/>
      <c r="F12" s="153"/>
      <c r="G12" s="10"/>
      <c r="H12" s="70"/>
      <c r="I12" s="70"/>
      <c r="J12" s="70"/>
      <c r="K12" s="70"/>
      <c r="L12" s="86"/>
      <c r="M12" s="2"/>
      <c r="N12" s="155"/>
      <c r="O12" s="140"/>
      <c r="P12" s="141"/>
      <c r="Q12" s="142"/>
      <c r="R12" s="103"/>
      <c r="S12" s="104"/>
    </row>
    <row r="13" spans="1:19" ht="19.2" x14ac:dyDescent="0.25">
      <c r="A13" s="39" t="s">
        <v>21</v>
      </c>
      <c r="B13" s="131" t="s">
        <v>58</v>
      </c>
      <c r="C13" s="132"/>
      <c r="D13" s="132"/>
      <c r="E13" s="132"/>
      <c r="F13" s="133"/>
      <c r="G13" s="10"/>
      <c r="H13" s="71"/>
      <c r="I13" s="71"/>
      <c r="J13" s="71"/>
      <c r="K13" s="71"/>
      <c r="L13" s="87"/>
      <c r="M13" s="2"/>
      <c r="N13" s="155"/>
      <c r="O13" s="137" t="s">
        <v>64</v>
      </c>
      <c r="P13" s="138"/>
      <c r="Q13" s="139"/>
      <c r="R13" s="103">
        <v>7330</v>
      </c>
      <c r="S13" s="104"/>
    </row>
    <row r="14" spans="1:19" ht="19.2" x14ac:dyDescent="0.25">
      <c r="A14" s="41"/>
      <c r="B14" s="134"/>
      <c r="C14" s="135"/>
      <c r="D14" s="135"/>
      <c r="E14" s="135"/>
      <c r="F14" s="136"/>
      <c r="G14" s="10"/>
      <c r="H14" s="69" t="s">
        <v>22</v>
      </c>
      <c r="I14" s="69">
        <v>1</v>
      </c>
      <c r="J14" s="100">
        <v>1803</v>
      </c>
      <c r="K14" s="100">
        <v>1803</v>
      </c>
      <c r="L14" s="85" t="s">
        <v>60</v>
      </c>
      <c r="M14" s="2"/>
      <c r="N14" s="155"/>
      <c r="O14" s="140"/>
      <c r="P14" s="141"/>
      <c r="Q14" s="142"/>
      <c r="R14" s="103"/>
      <c r="S14" s="104"/>
    </row>
    <row r="15" spans="1:19" ht="19.2" x14ac:dyDescent="0.25">
      <c r="A15" s="39" t="s">
        <v>23</v>
      </c>
      <c r="B15" s="56" t="s">
        <v>24</v>
      </c>
      <c r="C15" s="42"/>
      <c r="D15" s="42"/>
      <c r="E15" s="42"/>
      <c r="F15" s="57"/>
      <c r="G15" s="10"/>
      <c r="H15" s="70"/>
      <c r="I15" s="70"/>
      <c r="J15" s="70"/>
      <c r="K15" s="70"/>
      <c r="L15" s="86"/>
      <c r="M15" s="2"/>
      <c r="N15" s="155"/>
      <c r="O15" s="137" t="s">
        <v>25</v>
      </c>
      <c r="P15" s="138"/>
      <c r="Q15" s="139"/>
      <c r="R15" s="103">
        <v>6363</v>
      </c>
      <c r="S15" s="104"/>
    </row>
    <row r="16" spans="1:19" ht="19.2" x14ac:dyDescent="0.25">
      <c r="A16" s="40"/>
      <c r="B16" s="46"/>
      <c r="C16" s="43"/>
      <c r="D16" s="43"/>
      <c r="E16" s="43"/>
      <c r="F16" s="58"/>
      <c r="G16" s="10"/>
      <c r="H16" s="71"/>
      <c r="I16" s="71"/>
      <c r="J16" s="71"/>
      <c r="K16" s="71"/>
      <c r="L16" s="87"/>
      <c r="M16" s="2"/>
      <c r="N16" s="156"/>
      <c r="O16" s="143"/>
      <c r="P16" s="144"/>
      <c r="Q16" s="145"/>
      <c r="R16" s="146"/>
      <c r="S16" s="147"/>
    </row>
    <row r="17" spans="1:19" ht="19.2" x14ac:dyDescent="0.25">
      <c r="A17" s="40"/>
      <c r="B17" s="46" t="s">
        <v>26</v>
      </c>
      <c r="C17" s="43"/>
      <c r="D17" s="43"/>
      <c r="E17" s="43"/>
      <c r="F17" s="58"/>
      <c r="G17" s="10"/>
      <c r="H17" s="69" t="s">
        <v>27</v>
      </c>
      <c r="I17" s="69">
        <v>1</v>
      </c>
      <c r="J17" s="100">
        <v>1640</v>
      </c>
      <c r="K17" s="100">
        <v>1640</v>
      </c>
      <c r="L17" s="85" t="s">
        <v>28</v>
      </c>
      <c r="M17" s="2"/>
      <c r="N17" s="105">
        <v>10</v>
      </c>
      <c r="O17" s="108" t="s">
        <v>54</v>
      </c>
      <c r="P17" s="109"/>
      <c r="Q17" s="110"/>
      <c r="R17" s="114">
        <v>5000</v>
      </c>
      <c r="S17" s="115"/>
    </row>
    <row r="18" spans="1:19" ht="19.2" x14ac:dyDescent="0.25">
      <c r="A18" s="40"/>
      <c r="B18" s="46"/>
      <c r="C18" s="43"/>
      <c r="D18" s="43"/>
      <c r="E18" s="43"/>
      <c r="F18" s="58"/>
      <c r="G18" s="10"/>
      <c r="H18" s="70"/>
      <c r="I18" s="70"/>
      <c r="J18" s="70"/>
      <c r="K18" s="70"/>
      <c r="L18" s="86"/>
      <c r="M18" s="2"/>
      <c r="N18" s="106"/>
      <c r="O18" s="111"/>
      <c r="P18" s="112"/>
      <c r="Q18" s="113"/>
      <c r="R18" s="103"/>
      <c r="S18" s="104"/>
    </row>
    <row r="19" spans="1:19" ht="19.2" x14ac:dyDescent="0.25">
      <c r="A19" s="40"/>
      <c r="B19" s="116" t="s">
        <v>29</v>
      </c>
      <c r="C19" s="117"/>
      <c r="D19" s="117"/>
      <c r="E19" s="117"/>
      <c r="F19" s="118"/>
      <c r="G19" s="10"/>
      <c r="H19" s="71"/>
      <c r="I19" s="71"/>
      <c r="J19" s="71"/>
      <c r="K19" s="71"/>
      <c r="L19" s="87"/>
      <c r="M19" s="2"/>
      <c r="N19" s="106"/>
      <c r="O19" s="111" t="s">
        <v>30</v>
      </c>
      <c r="P19" s="112"/>
      <c r="Q19" s="113"/>
      <c r="R19" s="103">
        <v>7500</v>
      </c>
      <c r="S19" s="104"/>
    </row>
    <row r="20" spans="1:19" ht="19.2" x14ac:dyDescent="0.25">
      <c r="A20" s="41"/>
      <c r="B20" s="119"/>
      <c r="C20" s="120"/>
      <c r="D20" s="120"/>
      <c r="E20" s="120"/>
      <c r="F20" s="121"/>
      <c r="G20" s="10"/>
      <c r="H20" s="85" t="s">
        <v>62</v>
      </c>
      <c r="I20" s="69">
        <v>35</v>
      </c>
      <c r="J20" s="100">
        <v>19250</v>
      </c>
      <c r="K20" s="100">
        <v>19250</v>
      </c>
      <c r="L20" s="85" t="s">
        <v>61</v>
      </c>
      <c r="M20" s="2"/>
      <c r="N20" s="107"/>
      <c r="O20" s="122"/>
      <c r="P20" s="123"/>
      <c r="Q20" s="124"/>
      <c r="R20" s="125"/>
      <c r="S20" s="126"/>
    </row>
    <row r="21" spans="1:19" ht="19.2" x14ac:dyDescent="0.25">
      <c r="A21" s="53" t="s">
        <v>31</v>
      </c>
      <c r="B21" s="56"/>
      <c r="C21" s="42" t="s">
        <v>32</v>
      </c>
      <c r="D21" s="88">
        <f>R3</f>
        <v>5</v>
      </c>
      <c r="E21" s="90" t="s">
        <v>33</v>
      </c>
      <c r="F21" s="92">
        <f xml:space="preserve">  S3</f>
        <v>30</v>
      </c>
      <c r="G21" s="10"/>
      <c r="H21" s="86"/>
      <c r="I21" s="70"/>
      <c r="J21" s="127"/>
      <c r="K21" s="127"/>
      <c r="L21" s="86"/>
      <c r="M21" s="2"/>
      <c r="N21" s="2"/>
      <c r="O21" s="2"/>
      <c r="P21" s="3"/>
      <c r="Q21" s="3"/>
      <c r="R21" s="2"/>
      <c r="S21" s="2"/>
    </row>
    <row r="22" spans="1:19" ht="19.2" x14ac:dyDescent="0.25">
      <c r="A22" s="54"/>
      <c r="B22" s="46"/>
      <c r="C22" s="52"/>
      <c r="D22" s="89"/>
      <c r="E22" s="91"/>
      <c r="F22" s="93"/>
      <c r="G22" s="10"/>
      <c r="H22" s="87"/>
      <c r="I22" s="71"/>
      <c r="J22" s="128"/>
      <c r="K22" s="128"/>
      <c r="L22" s="87"/>
      <c r="M22" s="2"/>
      <c r="N22" s="2"/>
      <c r="O22" s="2"/>
      <c r="P22" s="24"/>
      <c r="Q22" s="3"/>
      <c r="R22" s="2"/>
      <c r="S22" s="2"/>
    </row>
    <row r="23" spans="1:19" ht="19.2" x14ac:dyDescent="0.25">
      <c r="A23" s="54"/>
      <c r="B23" s="40"/>
      <c r="C23" s="94" t="s">
        <v>34</v>
      </c>
      <c r="D23" s="95">
        <f>R5</f>
        <v>2</v>
      </c>
      <c r="E23" s="96" t="s">
        <v>35</v>
      </c>
      <c r="F23" s="84">
        <f xml:space="preserve">  S5</f>
        <v>13</v>
      </c>
      <c r="G23" s="10"/>
      <c r="H23" s="69"/>
      <c r="I23" s="69"/>
      <c r="J23" s="69"/>
      <c r="K23" s="69"/>
      <c r="L23" s="85"/>
      <c r="M23" s="2"/>
      <c r="N23" s="2"/>
      <c r="O23" s="2"/>
      <c r="P23" s="3"/>
      <c r="Q23" s="3"/>
      <c r="R23" s="2"/>
      <c r="S23" s="2"/>
    </row>
    <row r="24" spans="1:19" ht="19.2" x14ac:dyDescent="0.25">
      <c r="A24" s="54"/>
      <c r="B24" s="40"/>
      <c r="C24" s="66"/>
      <c r="D24" s="67"/>
      <c r="E24" s="68"/>
      <c r="F24" s="64"/>
      <c r="G24" s="10"/>
      <c r="H24" s="70"/>
      <c r="I24" s="70"/>
      <c r="J24" s="70"/>
      <c r="K24" s="70"/>
      <c r="L24" s="86"/>
      <c r="M24" s="2"/>
      <c r="N24" s="2"/>
      <c r="O24" s="23"/>
      <c r="P24" s="3"/>
      <c r="Q24" s="3"/>
      <c r="R24" s="2"/>
      <c r="S24" s="2"/>
    </row>
    <row r="25" spans="1:19" ht="19.2" x14ac:dyDescent="0.25">
      <c r="A25" s="54"/>
      <c r="B25" s="40"/>
      <c r="C25" s="66" t="s">
        <v>36</v>
      </c>
      <c r="D25" s="67">
        <f>R7</f>
        <v>3</v>
      </c>
      <c r="E25" s="68" t="s">
        <v>37</v>
      </c>
      <c r="F25" s="64">
        <f xml:space="preserve">  S7</f>
        <v>10</v>
      </c>
      <c r="G25" s="10"/>
      <c r="H25" s="71"/>
      <c r="I25" s="71"/>
      <c r="J25" s="71"/>
      <c r="K25" s="71"/>
      <c r="L25" s="87"/>
      <c r="M25" s="2"/>
      <c r="N25" s="2"/>
      <c r="O25" s="2"/>
      <c r="P25" s="3"/>
      <c r="Q25" s="3"/>
      <c r="R25" s="2"/>
      <c r="S25" s="2"/>
    </row>
    <row r="26" spans="1:19" ht="19.2" x14ac:dyDescent="0.25">
      <c r="A26" s="54"/>
      <c r="B26" s="40"/>
      <c r="C26" s="66"/>
      <c r="D26" s="67"/>
      <c r="E26" s="68"/>
      <c r="F26" s="64"/>
      <c r="G26" s="10"/>
      <c r="H26" s="69"/>
      <c r="I26" s="69"/>
      <c r="J26" s="69"/>
      <c r="K26" s="69"/>
      <c r="L26" s="85"/>
      <c r="M26" s="2"/>
      <c r="N26" s="2"/>
      <c r="O26" s="2"/>
      <c r="P26" s="24"/>
      <c r="Q26" s="3"/>
      <c r="R26" s="2"/>
      <c r="S26" s="2"/>
    </row>
    <row r="27" spans="1:19" ht="19.2" x14ac:dyDescent="0.25">
      <c r="A27" s="54"/>
      <c r="B27" s="40"/>
      <c r="C27" s="66" t="s">
        <v>38</v>
      </c>
      <c r="D27" s="67">
        <f>R9</f>
        <v>0</v>
      </c>
      <c r="E27" s="68" t="s">
        <v>39</v>
      </c>
      <c r="F27" s="64">
        <f xml:space="preserve">  S9</f>
        <v>7</v>
      </c>
      <c r="G27" s="10"/>
      <c r="H27" s="70"/>
      <c r="I27" s="70"/>
      <c r="J27" s="70"/>
      <c r="K27" s="70"/>
      <c r="L27" s="86"/>
      <c r="M27" s="2"/>
      <c r="N27" s="2"/>
      <c r="O27" s="2"/>
      <c r="P27" s="3"/>
      <c r="Q27" s="3"/>
      <c r="R27" s="2"/>
      <c r="S27" s="2"/>
    </row>
    <row r="28" spans="1:19" ht="19.2" x14ac:dyDescent="0.25">
      <c r="A28" s="55"/>
      <c r="B28" s="41"/>
      <c r="C28" s="97"/>
      <c r="D28" s="98"/>
      <c r="E28" s="99"/>
      <c r="F28" s="65"/>
      <c r="G28" s="10"/>
      <c r="H28" s="71"/>
      <c r="I28" s="71"/>
      <c r="J28" s="71"/>
      <c r="K28" s="71"/>
      <c r="L28" s="87"/>
      <c r="M28" s="2"/>
      <c r="N28" s="2"/>
      <c r="O28" s="2"/>
      <c r="P28" s="3"/>
      <c r="Q28" s="3"/>
      <c r="R28" s="2"/>
      <c r="S28" s="2"/>
    </row>
    <row r="29" spans="1:19" ht="16.8" customHeight="1" x14ac:dyDescent="0.25">
      <c r="A29" s="53" t="s">
        <v>40</v>
      </c>
      <c r="B29" s="72" t="s">
        <v>53</v>
      </c>
      <c r="C29" s="73"/>
      <c r="D29" s="76" t="s">
        <v>41</v>
      </c>
      <c r="E29" s="39" t="s">
        <v>25</v>
      </c>
      <c r="F29" s="39" t="s">
        <v>42</v>
      </c>
      <c r="G29" s="10"/>
      <c r="H29" s="33" t="s">
        <v>63</v>
      </c>
      <c r="I29" s="34"/>
      <c r="J29" s="50"/>
      <c r="K29" s="50"/>
      <c r="L29" s="44"/>
      <c r="M29" s="2"/>
      <c r="N29" s="2"/>
      <c r="O29" s="2"/>
      <c r="P29" s="3"/>
      <c r="Q29" s="3"/>
      <c r="R29" s="2"/>
      <c r="S29" s="2"/>
    </row>
    <row r="30" spans="1:19" ht="16.8" customHeight="1" x14ac:dyDescent="0.25">
      <c r="A30" s="54"/>
      <c r="B30" s="74"/>
      <c r="C30" s="75"/>
      <c r="D30" s="77"/>
      <c r="E30" s="40"/>
      <c r="F30" s="40"/>
      <c r="G30" s="10"/>
      <c r="H30" s="35"/>
      <c r="I30" s="36"/>
      <c r="J30" s="31"/>
      <c r="K30" s="31"/>
      <c r="L30" s="40"/>
      <c r="M30" s="2"/>
      <c r="N30" s="2"/>
      <c r="O30" s="2"/>
      <c r="P30" s="3"/>
      <c r="Q30" s="3"/>
      <c r="R30" s="2"/>
      <c r="S30" s="2"/>
    </row>
    <row r="31" spans="1:19" ht="16.8" customHeight="1" x14ac:dyDescent="0.25">
      <c r="A31" s="54"/>
      <c r="B31" s="74"/>
      <c r="C31" s="75"/>
      <c r="D31" s="77"/>
      <c r="E31" s="40"/>
      <c r="F31" s="40"/>
      <c r="G31" s="10"/>
      <c r="H31" s="37"/>
      <c r="I31" s="38"/>
      <c r="J31" s="59"/>
      <c r="K31" s="59"/>
      <c r="L31" s="45"/>
      <c r="M31" s="2"/>
      <c r="N31" s="2"/>
      <c r="O31" s="2"/>
      <c r="P31" s="3"/>
      <c r="Q31" s="3"/>
      <c r="R31" s="2"/>
      <c r="S31" s="2"/>
    </row>
    <row r="32" spans="1:19" ht="16.8" customHeight="1" x14ac:dyDescent="0.25">
      <c r="A32" s="54"/>
      <c r="B32" s="74"/>
      <c r="C32" s="75"/>
      <c r="D32" s="77"/>
      <c r="E32" s="40"/>
      <c r="F32" s="40"/>
      <c r="G32" s="10"/>
      <c r="H32" s="50"/>
      <c r="I32" s="50"/>
      <c r="J32" s="50"/>
      <c r="K32" s="50"/>
      <c r="L32" s="44"/>
      <c r="M32" s="2"/>
      <c r="N32" s="2"/>
      <c r="O32" s="2"/>
      <c r="P32" s="3"/>
      <c r="Q32" s="3"/>
      <c r="R32" s="2"/>
      <c r="S32" s="2"/>
    </row>
    <row r="33" spans="1:19" ht="19.2" x14ac:dyDescent="0.25">
      <c r="A33" s="54"/>
      <c r="B33" s="78">
        <f>R11</f>
        <v>13000</v>
      </c>
      <c r="C33" s="79"/>
      <c r="D33" s="82">
        <f>R13</f>
        <v>7330</v>
      </c>
      <c r="E33" s="82">
        <f>R15</f>
        <v>6363</v>
      </c>
      <c r="F33" s="82">
        <f>IF(K41=SUM(B33:E34),K41,"×")</f>
        <v>26693</v>
      </c>
      <c r="G33" s="10"/>
      <c r="H33" s="31"/>
      <c r="I33" s="31"/>
      <c r="J33" s="31"/>
      <c r="K33" s="31"/>
      <c r="L33" s="40"/>
      <c r="M33" s="2"/>
      <c r="N33" s="2"/>
      <c r="O33" s="2"/>
      <c r="P33" s="3"/>
      <c r="Q33" s="3"/>
      <c r="R33" s="2"/>
      <c r="S33" s="2"/>
    </row>
    <row r="34" spans="1:19" ht="19.2" x14ac:dyDescent="0.25">
      <c r="A34" s="55"/>
      <c r="B34" s="80"/>
      <c r="C34" s="81"/>
      <c r="D34" s="83"/>
      <c r="E34" s="83"/>
      <c r="F34" s="83"/>
      <c r="G34" s="10"/>
      <c r="H34" s="59"/>
      <c r="I34" s="59"/>
      <c r="J34" s="59"/>
      <c r="K34" s="59"/>
      <c r="L34" s="45"/>
      <c r="M34" s="2"/>
      <c r="N34" s="2"/>
      <c r="O34" s="2"/>
      <c r="P34" s="3"/>
      <c r="Q34" s="3"/>
      <c r="R34" s="2"/>
      <c r="S34" s="2"/>
    </row>
    <row r="35" spans="1:19" ht="14.4" customHeight="1" x14ac:dyDescent="0.25">
      <c r="A35" s="53" t="s">
        <v>43</v>
      </c>
      <c r="B35" s="56" t="s">
        <v>44</v>
      </c>
      <c r="C35" s="42"/>
      <c r="D35" s="42"/>
      <c r="E35" s="42"/>
      <c r="F35" s="57"/>
      <c r="G35" s="10"/>
      <c r="H35" s="50"/>
      <c r="I35" s="50"/>
      <c r="J35" s="50"/>
      <c r="K35" s="50"/>
      <c r="L35" s="44"/>
      <c r="M35" s="2"/>
      <c r="N35" s="2"/>
      <c r="O35" s="2"/>
      <c r="P35" s="3"/>
      <c r="Q35" s="3"/>
      <c r="R35" s="2"/>
      <c r="S35" s="2"/>
    </row>
    <row r="36" spans="1:19" ht="14.4" customHeight="1" x14ac:dyDescent="0.25">
      <c r="A36" s="54"/>
      <c r="B36" s="46"/>
      <c r="C36" s="43"/>
      <c r="D36" s="43"/>
      <c r="E36" s="43"/>
      <c r="F36" s="58"/>
      <c r="G36" s="10"/>
      <c r="H36" s="31"/>
      <c r="I36" s="31"/>
      <c r="J36" s="31"/>
      <c r="K36" s="31"/>
      <c r="L36" s="40"/>
      <c r="M36" s="2"/>
      <c r="N36" s="2"/>
      <c r="O36" s="2"/>
      <c r="P36" s="3"/>
      <c r="Q36" s="3"/>
      <c r="R36" s="2"/>
      <c r="S36" s="2"/>
    </row>
    <row r="37" spans="1:19" ht="16.8" customHeight="1" x14ac:dyDescent="0.25">
      <c r="A37" s="54"/>
      <c r="B37" s="46" t="s">
        <v>45</v>
      </c>
      <c r="C37" s="43"/>
      <c r="D37" s="47">
        <f>R3</f>
        <v>5</v>
      </c>
      <c r="E37" s="48">
        <f>R17</f>
        <v>5000</v>
      </c>
      <c r="F37" s="49"/>
      <c r="G37" s="10"/>
      <c r="H37" s="59"/>
      <c r="I37" s="59"/>
      <c r="J37" s="59"/>
      <c r="K37" s="59"/>
      <c r="L37" s="45"/>
      <c r="M37" s="2"/>
      <c r="N37" s="2"/>
      <c r="O37" s="2"/>
      <c r="P37" s="3"/>
      <c r="Q37" s="3"/>
      <c r="R37" s="2"/>
      <c r="S37" s="2"/>
    </row>
    <row r="38" spans="1:19" ht="16.8" customHeight="1" x14ac:dyDescent="0.25">
      <c r="A38" s="54"/>
      <c r="B38" s="46"/>
      <c r="C38" s="43"/>
      <c r="D38" s="47"/>
      <c r="E38" s="48"/>
      <c r="F38" s="49"/>
      <c r="G38" s="10"/>
      <c r="H38" s="50"/>
      <c r="I38" s="50"/>
      <c r="J38" s="50"/>
      <c r="K38" s="50"/>
      <c r="L38" s="44"/>
      <c r="M38" s="2"/>
      <c r="N38" s="2"/>
      <c r="O38" s="2"/>
      <c r="P38" s="3"/>
      <c r="Q38" s="3"/>
      <c r="R38" s="2"/>
      <c r="S38" s="2"/>
    </row>
    <row r="39" spans="1:19" ht="16.8" customHeight="1" x14ac:dyDescent="0.25">
      <c r="A39" s="54"/>
      <c r="B39" s="46" t="s">
        <v>46</v>
      </c>
      <c r="C39" s="43"/>
      <c r="D39" s="60">
        <f>S3</f>
        <v>30</v>
      </c>
      <c r="E39" s="48">
        <f>R19</f>
        <v>7500</v>
      </c>
      <c r="F39" s="49"/>
      <c r="G39" s="10"/>
      <c r="H39" s="31"/>
      <c r="I39" s="31"/>
      <c r="J39" s="31"/>
      <c r="K39" s="31"/>
      <c r="L39" s="40"/>
      <c r="M39" s="2"/>
      <c r="N39" s="2"/>
      <c r="O39" s="2"/>
      <c r="P39" s="3"/>
      <c r="Q39" s="3"/>
      <c r="R39" s="2"/>
      <c r="S39" s="2"/>
    </row>
    <row r="40" spans="1:19" ht="16.8" customHeight="1" x14ac:dyDescent="0.25">
      <c r="A40" s="55"/>
      <c r="B40" s="51"/>
      <c r="C40" s="52"/>
      <c r="D40" s="61"/>
      <c r="E40" s="62"/>
      <c r="F40" s="63"/>
      <c r="G40" s="10"/>
      <c r="H40" s="32"/>
      <c r="I40" s="32"/>
      <c r="J40" s="32"/>
      <c r="K40" s="32"/>
      <c r="L40" s="41"/>
      <c r="M40" s="2"/>
      <c r="N40" s="2"/>
      <c r="O40" s="2"/>
      <c r="P40" s="3"/>
      <c r="Q40" s="3"/>
      <c r="R40" s="2"/>
      <c r="S40" s="2"/>
    </row>
    <row r="41" spans="1:19" ht="16.8" customHeight="1" x14ac:dyDescent="0.25">
      <c r="A41" s="39" t="s">
        <v>47</v>
      </c>
      <c r="B41" s="19"/>
      <c r="C41" s="42" t="s">
        <v>48</v>
      </c>
      <c r="D41" s="12"/>
      <c r="E41" s="42" t="s">
        <v>49</v>
      </c>
      <c r="F41" s="13" t="s">
        <v>50</v>
      </c>
      <c r="G41" s="10"/>
      <c r="H41" s="30" t="s">
        <v>51</v>
      </c>
      <c r="I41" s="30"/>
      <c r="J41" s="30"/>
      <c r="K41" s="27">
        <f>SUM(K8:K40)</f>
        <v>26693</v>
      </c>
      <c r="L41" s="30"/>
      <c r="M41" s="2"/>
      <c r="N41" s="2"/>
      <c r="O41" s="2"/>
      <c r="P41" s="3"/>
      <c r="Q41" s="3"/>
      <c r="R41" s="2"/>
      <c r="S41" s="2"/>
    </row>
    <row r="42" spans="1:19" ht="16.8" customHeight="1" x14ac:dyDescent="0.25">
      <c r="A42" s="40"/>
      <c r="B42" s="20"/>
      <c r="C42" s="43"/>
      <c r="D42" s="8"/>
      <c r="E42" s="43"/>
      <c r="F42" s="14"/>
      <c r="G42" s="10"/>
      <c r="H42" s="31"/>
      <c r="I42" s="31"/>
      <c r="J42" s="31"/>
      <c r="K42" s="28"/>
      <c r="L42" s="31"/>
      <c r="M42" s="2"/>
      <c r="N42" s="2"/>
      <c r="O42" s="2"/>
      <c r="P42" s="3"/>
      <c r="Q42" s="3"/>
      <c r="R42" s="2"/>
      <c r="S42" s="2"/>
    </row>
    <row r="43" spans="1:19" ht="20.399999999999999" customHeight="1" x14ac:dyDescent="0.25">
      <c r="A43" s="41"/>
      <c r="B43" s="21"/>
      <c r="C43" s="15">
        <f>R17+R19</f>
        <v>12500</v>
      </c>
      <c r="D43" s="6" t="s">
        <v>52</v>
      </c>
      <c r="E43" s="15">
        <f>R13</f>
        <v>7330</v>
      </c>
      <c r="F43" s="25">
        <f>IF(C43=E43," = 0",(R17+R19)-R13)</f>
        <v>5170</v>
      </c>
      <c r="G43" s="10"/>
      <c r="H43" s="32"/>
      <c r="I43" s="32"/>
      <c r="J43" s="32"/>
      <c r="K43" s="29"/>
      <c r="L43" s="32"/>
      <c r="M43" s="2"/>
      <c r="N43" s="2"/>
      <c r="O43" s="2"/>
      <c r="P43" s="3"/>
      <c r="Q43" s="3"/>
      <c r="R43" s="2"/>
      <c r="S43" s="2"/>
    </row>
  </sheetData>
  <mergeCells count="149">
    <mergeCell ref="A1:F1"/>
    <mergeCell ref="H1:L1"/>
    <mergeCell ref="H2:L2"/>
    <mergeCell ref="P2:Q2"/>
    <mergeCell ref="A3:A4"/>
    <mergeCell ref="B3:F4"/>
    <mergeCell ref="H3:L4"/>
    <mergeCell ref="N3:N10"/>
    <mergeCell ref="O3:Q4"/>
    <mergeCell ref="P5:Q6"/>
    <mergeCell ref="B9:F10"/>
    <mergeCell ref="P9:Q10"/>
    <mergeCell ref="R3:R4"/>
    <mergeCell ref="S3:S4"/>
    <mergeCell ref="A5:A6"/>
    <mergeCell ref="B5:F6"/>
    <mergeCell ref="H5:H7"/>
    <mergeCell ref="I5:I7"/>
    <mergeCell ref="J5:J7"/>
    <mergeCell ref="K5:K7"/>
    <mergeCell ref="L5:L7"/>
    <mergeCell ref="O5:O10"/>
    <mergeCell ref="R5:R6"/>
    <mergeCell ref="S5:S6"/>
    <mergeCell ref="A7:A8"/>
    <mergeCell ref="B7:F8"/>
    <mergeCell ref="P7:Q8"/>
    <mergeCell ref="R7:R8"/>
    <mergeCell ref="S7:S8"/>
    <mergeCell ref="H8:H10"/>
    <mergeCell ref="I8:I10"/>
    <mergeCell ref="J8:J10"/>
    <mergeCell ref="S9:S10"/>
    <mergeCell ref="K8:K10"/>
    <mergeCell ref="L8:L10"/>
    <mergeCell ref="A9:A10"/>
    <mergeCell ref="R9:R10"/>
    <mergeCell ref="A13:A14"/>
    <mergeCell ref="B13:F14"/>
    <mergeCell ref="O13:Q14"/>
    <mergeCell ref="R13:S14"/>
    <mergeCell ref="H14:H16"/>
    <mergeCell ref="I14:I16"/>
    <mergeCell ref="J14:J16"/>
    <mergeCell ref="K14:K16"/>
    <mergeCell ref="L14:L16"/>
    <mergeCell ref="O15:Q16"/>
    <mergeCell ref="R15:S16"/>
    <mergeCell ref="A11:A12"/>
    <mergeCell ref="B11:F12"/>
    <mergeCell ref="H11:H13"/>
    <mergeCell ref="I11:I13"/>
    <mergeCell ref="J11:J13"/>
    <mergeCell ref="K11:K13"/>
    <mergeCell ref="L11:L13"/>
    <mergeCell ref="N11:N16"/>
    <mergeCell ref="O11:Q12"/>
    <mergeCell ref="B17:F18"/>
    <mergeCell ref="H17:H19"/>
    <mergeCell ref="I17:I19"/>
    <mergeCell ref="J17:J19"/>
    <mergeCell ref="K17:K19"/>
    <mergeCell ref="L17:L19"/>
    <mergeCell ref="R11:S12"/>
    <mergeCell ref="N17:N20"/>
    <mergeCell ref="O17:Q18"/>
    <mergeCell ref="R17:S18"/>
    <mergeCell ref="B19:F20"/>
    <mergeCell ref="O19:Q20"/>
    <mergeCell ref="R19:S20"/>
    <mergeCell ref="H20:H22"/>
    <mergeCell ref="I20:I22"/>
    <mergeCell ref="J20:J22"/>
    <mergeCell ref="K20:K22"/>
    <mergeCell ref="F23:F24"/>
    <mergeCell ref="H23:H25"/>
    <mergeCell ref="I23:I25"/>
    <mergeCell ref="J23:J25"/>
    <mergeCell ref="K23:K25"/>
    <mergeCell ref="L23:L25"/>
    <mergeCell ref="L20:L22"/>
    <mergeCell ref="A21:A28"/>
    <mergeCell ref="B21:B28"/>
    <mergeCell ref="C21:C22"/>
    <mergeCell ref="D21:D22"/>
    <mergeCell ref="E21:E22"/>
    <mergeCell ref="F21:F22"/>
    <mergeCell ref="C23:C24"/>
    <mergeCell ref="D23:D24"/>
    <mergeCell ref="E23:E24"/>
    <mergeCell ref="A15:A20"/>
    <mergeCell ref="B15:F16"/>
    <mergeCell ref="J26:J28"/>
    <mergeCell ref="K26:K28"/>
    <mergeCell ref="L26:L28"/>
    <mergeCell ref="C27:C28"/>
    <mergeCell ref="D27:D28"/>
    <mergeCell ref="E27:E28"/>
    <mergeCell ref="F27:F28"/>
    <mergeCell ref="C25:C26"/>
    <mergeCell ref="D25:D26"/>
    <mergeCell ref="E25:E26"/>
    <mergeCell ref="F25:F26"/>
    <mergeCell ref="H26:H28"/>
    <mergeCell ref="I26:I28"/>
    <mergeCell ref="A29:A34"/>
    <mergeCell ref="B29:C32"/>
    <mergeCell ref="D29:D32"/>
    <mergeCell ref="E29:E32"/>
    <mergeCell ref="F29:F32"/>
    <mergeCell ref="B33:C34"/>
    <mergeCell ref="D33:D34"/>
    <mergeCell ref="E33:E34"/>
    <mergeCell ref="F33:F34"/>
    <mergeCell ref="K35:K37"/>
    <mergeCell ref="D39:D40"/>
    <mergeCell ref="E39:F40"/>
    <mergeCell ref="J29:J31"/>
    <mergeCell ref="K29:K31"/>
    <mergeCell ref="L29:L31"/>
    <mergeCell ref="H32:H34"/>
    <mergeCell ref="I32:I34"/>
    <mergeCell ref="J32:J34"/>
    <mergeCell ref="K32:K34"/>
    <mergeCell ref="L32:L34"/>
    <mergeCell ref="K41:K43"/>
    <mergeCell ref="L41:L43"/>
    <mergeCell ref="H29:I31"/>
    <mergeCell ref="A41:A43"/>
    <mergeCell ref="C41:C42"/>
    <mergeCell ref="E41:E42"/>
    <mergeCell ref="H41:H43"/>
    <mergeCell ref="I41:I43"/>
    <mergeCell ref="J41:J43"/>
    <mergeCell ref="L35:L37"/>
    <mergeCell ref="B37:C38"/>
    <mergeCell ref="D37:D38"/>
    <mergeCell ref="E37:F38"/>
    <mergeCell ref="H38:H40"/>
    <mergeCell ref="I38:I40"/>
    <mergeCell ref="J38:J40"/>
    <mergeCell ref="K38:K40"/>
    <mergeCell ref="L38:L40"/>
    <mergeCell ref="B39:C40"/>
    <mergeCell ref="A35:A40"/>
    <mergeCell ref="B35:F36"/>
    <mergeCell ref="H35:H37"/>
    <mergeCell ref="I35:I37"/>
    <mergeCell ref="J35:J37"/>
  </mergeCells>
  <phoneticPr fontId="7"/>
  <pageMargins left="0.25" right="0.25" top="0.75" bottom="0.75" header="0.3" footer="0.3"/>
  <pageSetup paperSize="9" scale="49" orientation="landscape" r:id="rId1"/>
  <colBreaks count="2" manualBreakCount="2">
    <brk id="12" max="43" man="1"/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2DAEB-2EA2-463B-AE68-DD7C93AF889F}">
  <sheetPr>
    <pageSetUpPr fitToPage="1"/>
  </sheetPr>
  <dimension ref="A1:S43"/>
  <sheetViews>
    <sheetView tabSelected="1" zoomScale="55" zoomScaleNormal="55" zoomScaleSheetLayoutView="55" workbookViewId="0">
      <selection activeCell="B13" sqref="B13:F14"/>
    </sheetView>
  </sheetViews>
  <sheetFormatPr defaultRowHeight="18" x14ac:dyDescent="0.45"/>
  <cols>
    <col min="1" max="1" width="17.19921875" customWidth="1"/>
    <col min="2" max="2" width="4.59765625" customWidth="1"/>
    <col min="3" max="6" width="17.19921875" customWidth="1"/>
    <col min="8" max="11" width="17.8984375" customWidth="1"/>
    <col min="12" max="12" width="18.8984375" customWidth="1"/>
    <col min="16" max="17" width="12.09765625" customWidth="1"/>
    <col min="18" max="18" width="11.09765625" bestFit="1" customWidth="1"/>
    <col min="19" max="19" width="9.8984375" customWidth="1"/>
  </cols>
  <sheetData>
    <row r="1" spans="1:19" ht="36" customHeight="1" thickBot="1" x14ac:dyDescent="0.25">
      <c r="A1" s="171" t="s">
        <v>68</v>
      </c>
      <c r="B1" s="171"/>
      <c r="C1" s="171"/>
      <c r="D1" s="171"/>
      <c r="E1" s="171"/>
      <c r="F1" s="171"/>
      <c r="G1" s="1"/>
      <c r="H1" s="43" t="s">
        <v>55</v>
      </c>
      <c r="I1" s="43"/>
      <c r="J1" s="43"/>
      <c r="K1" s="43"/>
      <c r="L1" s="43"/>
      <c r="M1" s="2"/>
      <c r="N1" s="2"/>
      <c r="O1" s="2"/>
      <c r="P1" s="3"/>
      <c r="Q1" s="3"/>
      <c r="R1" s="4"/>
      <c r="S1" s="4"/>
    </row>
    <row r="2" spans="1:19" ht="19.2" x14ac:dyDescent="0.45">
      <c r="A2" s="7"/>
      <c r="B2" s="7"/>
      <c r="C2" s="7"/>
      <c r="D2" s="7"/>
      <c r="E2" s="7"/>
      <c r="F2" s="9"/>
      <c r="G2" s="7"/>
      <c r="H2" s="172"/>
      <c r="I2" s="172"/>
      <c r="J2" s="172"/>
      <c r="K2" s="172"/>
      <c r="L2" s="172"/>
      <c r="M2" s="5"/>
      <c r="N2" s="16"/>
      <c r="O2" s="22"/>
      <c r="P2" s="173"/>
      <c r="Q2" s="174"/>
      <c r="R2" s="17" t="s">
        <v>0</v>
      </c>
      <c r="S2" s="18" t="s">
        <v>1</v>
      </c>
    </row>
    <row r="3" spans="1:19" ht="19.2" x14ac:dyDescent="0.25">
      <c r="A3" s="39" t="s">
        <v>2</v>
      </c>
      <c r="B3" s="56" t="s">
        <v>56</v>
      </c>
      <c r="C3" s="42"/>
      <c r="D3" s="42"/>
      <c r="E3" s="42"/>
      <c r="F3" s="57"/>
      <c r="G3" s="10"/>
      <c r="H3" s="175" t="s">
        <v>3</v>
      </c>
      <c r="I3" s="176"/>
      <c r="J3" s="176"/>
      <c r="K3" s="176"/>
      <c r="L3" s="177"/>
      <c r="M3" s="2"/>
      <c r="N3" s="181">
        <v>8</v>
      </c>
      <c r="O3" s="108" t="s">
        <v>4</v>
      </c>
      <c r="P3" s="109"/>
      <c r="Q3" s="183"/>
      <c r="R3" s="160">
        <f>SUM(R5:R10)</f>
        <v>5</v>
      </c>
      <c r="S3" s="162">
        <f>SUM(S5:S10)</f>
        <v>30</v>
      </c>
    </row>
    <row r="4" spans="1:19" ht="19.8" thickBot="1" x14ac:dyDescent="0.3">
      <c r="A4" s="41"/>
      <c r="B4" s="51"/>
      <c r="C4" s="52"/>
      <c r="D4" s="52"/>
      <c r="E4" s="52"/>
      <c r="F4" s="189"/>
      <c r="G4" s="10"/>
      <c r="H4" s="178"/>
      <c r="I4" s="179"/>
      <c r="J4" s="179"/>
      <c r="K4" s="179"/>
      <c r="L4" s="180"/>
      <c r="M4" s="2"/>
      <c r="N4" s="155"/>
      <c r="O4" s="111"/>
      <c r="P4" s="112"/>
      <c r="Q4" s="184"/>
      <c r="R4" s="161"/>
      <c r="S4" s="163"/>
    </row>
    <row r="5" spans="1:19" ht="19.2" x14ac:dyDescent="0.25">
      <c r="A5" s="39" t="s">
        <v>5</v>
      </c>
      <c r="B5" s="56" t="s">
        <v>57</v>
      </c>
      <c r="C5" s="42"/>
      <c r="D5" s="42"/>
      <c r="E5" s="42"/>
      <c r="F5" s="57"/>
      <c r="G5" s="10"/>
      <c r="H5" s="30" t="s">
        <v>6</v>
      </c>
      <c r="I5" s="30" t="s">
        <v>7</v>
      </c>
      <c r="J5" s="30" t="s">
        <v>8</v>
      </c>
      <c r="K5" s="30" t="s">
        <v>9</v>
      </c>
      <c r="L5" s="30" t="s">
        <v>10</v>
      </c>
      <c r="M5" s="2"/>
      <c r="N5" s="155"/>
      <c r="O5" s="164"/>
      <c r="P5" s="185" t="s">
        <v>11</v>
      </c>
      <c r="Q5" s="186"/>
      <c r="R5" s="212">
        <v>2</v>
      </c>
      <c r="S5" s="213">
        <v>13</v>
      </c>
    </row>
    <row r="6" spans="1:19" ht="19.2" x14ac:dyDescent="0.25">
      <c r="A6" s="41"/>
      <c r="B6" s="51"/>
      <c r="C6" s="52"/>
      <c r="D6" s="52"/>
      <c r="E6" s="52"/>
      <c r="F6" s="189"/>
      <c r="G6" s="10"/>
      <c r="H6" s="31"/>
      <c r="I6" s="31"/>
      <c r="J6" s="31"/>
      <c r="K6" s="31"/>
      <c r="L6" s="31"/>
      <c r="M6" s="2"/>
      <c r="N6" s="155"/>
      <c r="O6" s="164"/>
      <c r="P6" s="168"/>
      <c r="Q6" s="169"/>
      <c r="R6" s="208"/>
      <c r="S6" s="210"/>
    </row>
    <row r="7" spans="1:19" ht="19.2" x14ac:dyDescent="0.25">
      <c r="A7" s="39" t="s">
        <v>12</v>
      </c>
      <c r="B7" s="56" t="s">
        <v>57</v>
      </c>
      <c r="C7" s="42"/>
      <c r="D7" s="42"/>
      <c r="E7" s="42"/>
      <c r="F7" s="57"/>
      <c r="G7" s="11"/>
      <c r="H7" s="32"/>
      <c r="I7" s="32"/>
      <c r="J7" s="32"/>
      <c r="K7" s="32"/>
      <c r="L7" s="32"/>
      <c r="M7" s="2"/>
      <c r="N7" s="155"/>
      <c r="O7" s="164"/>
      <c r="P7" s="168" t="s">
        <v>13</v>
      </c>
      <c r="Q7" s="169"/>
      <c r="R7" s="208">
        <v>3</v>
      </c>
      <c r="S7" s="210">
        <v>10</v>
      </c>
    </row>
    <row r="8" spans="1:19" ht="19.2" x14ac:dyDescent="0.25">
      <c r="A8" s="41"/>
      <c r="B8" s="51"/>
      <c r="C8" s="52"/>
      <c r="D8" s="52"/>
      <c r="E8" s="52"/>
      <c r="F8" s="189"/>
      <c r="G8" s="11"/>
      <c r="H8" s="31" t="s">
        <v>14</v>
      </c>
      <c r="I8" s="31">
        <v>1</v>
      </c>
      <c r="J8" s="28">
        <v>3000</v>
      </c>
      <c r="K8" s="28">
        <v>3000</v>
      </c>
      <c r="L8" s="40" t="s">
        <v>58</v>
      </c>
      <c r="M8" s="2"/>
      <c r="N8" s="155"/>
      <c r="O8" s="164"/>
      <c r="P8" s="168"/>
      <c r="Q8" s="169"/>
      <c r="R8" s="208"/>
      <c r="S8" s="210"/>
    </row>
    <row r="9" spans="1:19" ht="19.2" x14ac:dyDescent="0.25">
      <c r="A9" s="39" t="s">
        <v>15</v>
      </c>
      <c r="B9" s="56" t="s">
        <v>16</v>
      </c>
      <c r="C9" s="42"/>
      <c r="D9" s="42"/>
      <c r="E9" s="42"/>
      <c r="F9" s="57"/>
      <c r="G9" s="11"/>
      <c r="H9" s="31"/>
      <c r="I9" s="31"/>
      <c r="J9" s="31"/>
      <c r="K9" s="31"/>
      <c r="L9" s="40"/>
      <c r="M9" s="2"/>
      <c r="N9" s="155"/>
      <c r="O9" s="164"/>
      <c r="P9" s="168" t="s">
        <v>17</v>
      </c>
      <c r="Q9" s="169"/>
      <c r="R9" s="208">
        <v>0</v>
      </c>
      <c r="S9" s="210">
        <v>7</v>
      </c>
    </row>
    <row r="10" spans="1:19" ht="19.2" x14ac:dyDescent="0.25">
      <c r="A10" s="41"/>
      <c r="B10" s="51"/>
      <c r="C10" s="52"/>
      <c r="D10" s="52"/>
      <c r="E10" s="52"/>
      <c r="F10" s="189"/>
      <c r="G10" s="10"/>
      <c r="H10" s="59"/>
      <c r="I10" s="59"/>
      <c r="J10" s="59"/>
      <c r="K10" s="59"/>
      <c r="L10" s="45"/>
      <c r="M10" s="2"/>
      <c r="N10" s="182"/>
      <c r="O10" s="143"/>
      <c r="P10" s="187"/>
      <c r="Q10" s="188"/>
      <c r="R10" s="209"/>
      <c r="S10" s="211"/>
    </row>
    <row r="11" spans="1:19" ht="19.2" x14ac:dyDescent="0.25">
      <c r="A11" s="39" t="s">
        <v>18</v>
      </c>
      <c r="B11" s="190">
        <v>45791</v>
      </c>
      <c r="C11" s="191"/>
      <c r="D11" s="191"/>
      <c r="E11" s="191"/>
      <c r="F11" s="192"/>
      <c r="G11" s="10"/>
      <c r="H11" s="50" t="s">
        <v>19</v>
      </c>
      <c r="I11" s="50">
        <v>2</v>
      </c>
      <c r="J11" s="50">
        <v>500</v>
      </c>
      <c r="K11" s="196">
        <v>1000</v>
      </c>
      <c r="L11" s="44" t="s">
        <v>59</v>
      </c>
      <c r="M11" s="2"/>
      <c r="N11" s="154">
        <v>9</v>
      </c>
      <c r="O11" s="157" t="s">
        <v>20</v>
      </c>
      <c r="P11" s="158"/>
      <c r="Q11" s="159"/>
      <c r="R11" s="198">
        <v>13000</v>
      </c>
      <c r="S11" s="199"/>
    </row>
    <row r="12" spans="1:19" ht="19.2" x14ac:dyDescent="0.25">
      <c r="A12" s="41"/>
      <c r="B12" s="193"/>
      <c r="C12" s="194"/>
      <c r="D12" s="194"/>
      <c r="E12" s="194"/>
      <c r="F12" s="195"/>
      <c r="G12" s="10"/>
      <c r="H12" s="31"/>
      <c r="I12" s="31"/>
      <c r="J12" s="31"/>
      <c r="K12" s="31"/>
      <c r="L12" s="40"/>
      <c r="M12" s="2"/>
      <c r="N12" s="155"/>
      <c r="O12" s="140"/>
      <c r="P12" s="141"/>
      <c r="Q12" s="142"/>
      <c r="R12" s="200"/>
      <c r="S12" s="201"/>
    </row>
    <row r="13" spans="1:19" ht="19.2" x14ac:dyDescent="0.25">
      <c r="A13" s="39" t="s">
        <v>21</v>
      </c>
      <c r="B13" s="56" t="s">
        <v>58</v>
      </c>
      <c r="C13" s="42"/>
      <c r="D13" s="42"/>
      <c r="E13" s="42"/>
      <c r="F13" s="57"/>
      <c r="G13" s="10"/>
      <c r="H13" s="59"/>
      <c r="I13" s="59"/>
      <c r="J13" s="59"/>
      <c r="K13" s="59"/>
      <c r="L13" s="45"/>
      <c r="M13" s="2"/>
      <c r="N13" s="155"/>
      <c r="O13" s="137" t="s">
        <v>64</v>
      </c>
      <c r="P13" s="138"/>
      <c r="Q13" s="139"/>
      <c r="R13" s="200">
        <v>7330</v>
      </c>
      <c r="S13" s="201"/>
    </row>
    <row r="14" spans="1:19" ht="19.2" x14ac:dyDescent="0.25">
      <c r="A14" s="41"/>
      <c r="B14" s="51"/>
      <c r="C14" s="52"/>
      <c r="D14" s="52"/>
      <c r="E14" s="52"/>
      <c r="F14" s="189"/>
      <c r="G14" s="10"/>
      <c r="H14" s="50" t="s">
        <v>22</v>
      </c>
      <c r="I14" s="50">
        <v>1</v>
      </c>
      <c r="J14" s="196">
        <v>1803</v>
      </c>
      <c r="K14" s="196">
        <v>1803</v>
      </c>
      <c r="L14" s="44" t="s">
        <v>60</v>
      </c>
      <c r="M14" s="2"/>
      <c r="N14" s="155"/>
      <c r="O14" s="140"/>
      <c r="P14" s="141"/>
      <c r="Q14" s="142"/>
      <c r="R14" s="200"/>
      <c r="S14" s="201"/>
    </row>
    <row r="15" spans="1:19" ht="19.2" x14ac:dyDescent="0.25">
      <c r="A15" s="39" t="s">
        <v>23</v>
      </c>
      <c r="B15" s="56" t="s">
        <v>24</v>
      </c>
      <c r="C15" s="42"/>
      <c r="D15" s="42"/>
      <c r="E15" s="42"/>
      <c r="F15" s="57"/>
      <c r="G15" s="10"/>
      <c r="H15" s="31"/>
      <c r="I15" s="31"/>
      <c r="J15" s="31"/>
      <c r="K15" s="31"/>
      <c r="L15" s="40"/>
      <c r="M15" s="2"/>
      <c r="N15" s="155"/>
      <c r="O15" s="137" t="s">
        <v>25</v>
      </c>
      <c r="P15" s="138"/>
      <c r="Q15" s="139"/>
      <c r="R15" s="200">
        <v>6363</v>
      </c>
      <c r="S15" s="201"/>
    </row>
    <row r="16" spans="1:19" ht="19.2" x14ac:dyDescent="0.25">
      <c r="A16" s="40"/>
      <c r="B16" s="46"/>
      <c r="C16" s="43"/>
      <c r="D16" s="43"/>
      <c r="E16" s="43"/>
      <c r="F16" s="58"/>
      <c r="G16" s="10"/>
      <c r="H16" s="59"/>
      <c r="I16" s="59"/>
      <c r="J16" s="59"/>
      <c r="K16" s="59"/>
      <c r="L16" s="45"/>
      <c r="M16" s="2"/>
      <c r="N16" s="156"/>
      <c r="O16" s="143"/>
      <c r="P16" s="144"/>
      <c r="Q16" s="145"/>
      <c r="R16" s="204"/>
      <c r="S16" s="205"/>
    </row>
    <row r="17" spans="1:19" ht="19.2" x14ac:dyDescent="0.25">
      <c r="A17" s="40"/>
      <c r="B17" s="46" t="s">
        <v>26</v>
      </c>
      <c r="C17" s="43"/>
      <c r="D17" s="43"/>
      <c r="E17" s="43"/>
      <c r="F17" s="58"/>
      <c r="G17" s="10"/>
      <c r="H17" s="50" t="s">
        <v>27</v>
      </c>
      <c r="I17" s="50">
        <v>1</v>
      </c>
      <c r="J17" s="196">
        <v>1640</v>
      </c>
      <c r="K17" s="196">
        <v>1640</v>
      </c>
      <c r="L17" s="44" t="s">
        <v>28</v>
      </c>
      <c r="M17" s="2"/>
      <c r="N17" s="105">
        <v>10</v>
      </c>
      <c r="O17" s="108" t="s">
        <v>54</v>
      </c>
      <c r="P17" s="109"/>
      <c r="Q17" s="110"/>
      <c r="R17" s="206">
        <v>5000</v>
      </c>
      <c r="S17" s="207"/>
    </row>
    <row r="18" spans="1:19" ht="19.2" x14ac:dyDescent="0.25">
      <c r="A18" s="40"/>
      <c r="B18" s="46"/>
      <c r="C18" s="43"/>
      <c r="D18" s="43"/>
      <c r="E18" s="43"/>
      <c r="F18" s="58"/>
      <c r="G18" s="10"/>
      <c r="H18" s="31"/>
      <c r="I18" s="31"/>
      <c r="J18" s="31"/>
      <c r="K18" s="31"/>
      <c r="L18" s="40"/>
      <c r="M18" s="2"/>
      <c r="N18" s="106"/>
      <c r="O18" s="111"/>
      <c r="P18" s="112"/>
      <c r="Q18" s="113"/>
      <c r="R18" s="200"/>
      <c r="S18" s="201"/>
    </row>
    <row r="19" spans="1:19" ht="19.2" x14ac:dyDescent="0.25">
      <c r="A19" s="40"/>
      <c r="B19" s="116" t="s">
        <v>29</v>
      </c>
      <c r="C19" s="117"/>
      <c r="D19" s="117"/>
      <c r="E19" s="117"/>
      <c r="F19" s="118"/>
      <c r="G19" s="10"/>
      <c r="H19" s="59"/>
      <c r="I19" s="59"/>
      <c r="J19" s="59"/>
      <c r="K19" s="59"/>
      <c r="L19" s="45"/>
      <c r="M19" s="2"/>
      <c r="N19" s="106"/>
      <c r="O19" s="111" t="s">
        <v>30</v>
      </c>
      <c r="P19" s="112"/>
      <c r="Q19" s="113"/>
      <c r="R19" s="200">
        <v>7500</v>
      </c>
      <c r="S19" s="201"/>
    </row>
    <row r="20" spans="1:19" ht="19.2" x14ac:dyDescent="0.25">
      <c r="A20" s="41"/>
      <c r="B20" s="119"/>
      <c r="C20" s="120"/>
      <c r="D20" s="120"/>
      <c r="E20" s="120"/>
      <c r="F20" s="121"/>
      <c r="G20" s="10"/>
      <c r="H20" s="44" t="s">
        <v>62</v>
      </c>
      <c r="I20" s="50">
        <v>35</v>
      </c>
      <c r="J20" s="196">
        <v>19250</v>
      </c>
      <c r="K20" s="196">
        <v>19250</v>
      </c>
      <c r="L20" s="44" t="s">
        <v>61</v>
      </c>
      <c r="M20" s="2"/>
      <c r="N20" s="107"/>
      <c r="O20" s="122"/>
      <c r="P20" s="123"/>
      <c r="Q20" s="124"/>
      <c r="R20" s="202"/>
      <c r="S20" s="203"/>
    </row>
    <row r="21" spans="1:19" ht="19.2" x14ac:dyDescent="0.25">
      <c r="A21" s="39" t="s">
        <v>31</v>
      </c>
      <c r="B21" s="56"/>
      <c r="C21" s="42" t="s">
        <v>32</v>
      </c>
      <c r="D21" s="88">
        <f>R3</f>
        <v>5</v>
      </c>
      <c r="E21" s="90" t="s">
        <v>33</v>
      </c>
      <c r="F21" s="92">
        <f xml:space="preserve">  S3</f>
        <v>30</v>
      </c>
      <c r="G21" s="10"/>
      <c r="H21" s="40"/>
      <c r="I21" s="31"/>
      <c r="J21" s="28"/>
      <c r="K21" s="28"/>
      <c r="L21" s="40"/>
      <c r="M21" s="2"/>
      <c r="N21" s="2"/>
      <c r="O21" s="2"/>
      <c r="P21" s="3"/>
      <c r="Q21" s="3"/>
      <c r="R21" s="2"/>
      <c r="S21" s="2"/>
    </row>
    <row r="22" spans="1:19" ht="19.2" x14ac:dyDescent="0.25">
      <c r="A22" s="40"/>
      <c r="B22" s="46"/>
      <c r="C22" s="52"/>
      <c r="D22" s="89"/>
      <c r="E22" s="91"/>
      <c r="F22" s="93"/>
      <c r="G22" s="10"/>
      <c r="H22" s="45"/>
      <c r="I22" s="59"/>
      <c r="J22" s="197"/>
      <c r="K22" s="197"/>
      <c r="L22" s="45"/>
      <c r="M22" s="2"/>
      <c r="N22" s="2"/>
      <c r="O22" s="2"/>
      <c r="P22" s="24"/>
      <c r="Q22" s="3"/>
      <c r="R22" s="2"/>
      <c r="S22" s="2"/>
    </row>
    <row r="23" spans="1:19" ht="19.2" x14ac:dyDescent="0.25">
      <c r="A23" s="40"/>
      <c r="B23" s="40"/>
      <c r="C23" s="94" t="s">
        <v>34</v>
      </c>
      <c r="D23" s="95">
        <f>R5</f>
        <v>2</v>
      </c>
      <c r="E23" s="96" t="s">
        <v>35</v>
      </c>
      <c r="F23" s="84">
        <f xml:space="preserve">  S5</f>
        <v>13</v>
      </c>
      <c r="G23" s="10"/>
      <c r="H23" s="50"/>
      <c r="I23" s="50"/>
      <c r="J23" s="50"/>
      <c r="K23" s="50"/>
      <c r="L23" s="44"/>
      <c r="M23" s="2"/>
      <c r="N23" s="2"/>
      <c r="O23" s="2"/>
      <c r="P23" s="3"/>
      <c r="Q23" s="3"/>
      <c r="R23" s="2"/>
      <c r="S23" s="2"/>
    </row>
    <row r="24" spans="1:19" ht="19.2" x14ac:dyDescent="0.25">
      <c r="A24" s="40"/>
      <c r="B24" s="40"/>
      <c r="C24" s="66"/>
      <c r="D24" s="67"/>
      <c r="E24" s="68"/>
      <c r="F24" s="64"/>
      <c r="G24" s="10"/>
      <c r="H24" s="31"/>
      <c r="I24" s="31"/>
      <c r="J24" s="31"/>
      <c r="K24" s="31"/>
      <c r="L24" s="40"/>
      <c r="M24" s="2"/>
      <c r="N24" s="2"/>
      <c r="O24" s="23"/>
      <c r="P24" s="3"/>
      <c r="Q24" s="3"/>
      <c r="R24" s="2"/>
      <c r="S24" s="2"/>
    </row>
    <row r="25" spans="1:19" ht="19.2" x14ac:dyDescent="0.25">
      <c r="A25" s="40"/>
      <c r="B25" s="40"/>
      <c r="C25" s="66" t="s">
        <v>36</v>
      </c>
      <c r="D25" s="67">
        <f>R7</f>
        <v>3</v>
      </c>
      <c r="E25" s="68" t="s">
        <v>37</v>
      </c>
      <c r="F25" s="64">
        <f xml:space="preserve">  S7</f>
        <v>10</v>
      </c>
      <c r="G25" s="10"/>
      <c r="H25" s="59"/>
      <c r="I25" s="59"/>
      <c r="J25" s="59"/>
      <c r="K25" s="59"/>
      <c r="L25" s="45"/>
      <c r="M25" s="2"/>
      <c r="N25" s="2"/>
      <c r="O25" s="2"/>
      <c r="P25" s="3"/>
      <c r="Q25" s="3"/>
      <c r="R25" s="2"/>
      <c r="S25" s="2"/>
    </row>
    <row r="26" spans="1:19" ht="19.2" x14ac:dyDescent="0.25">
      <c r="A26" s="40"/>
      <c r="B26" s="40"/>
      <c r="C26" s="66"/>
      <c r="D26" s="67"/>
      <c r="E26" s="68"/>
      <c r="F26" s="64"/>
      <c r="G26" s="10"/>
      <c r="H26" s="50"/>
      <c r="I26" s="50"/>
      <c r="J26" s="50"/>
      <c r="K26" s="50"/>
      <c r="L26" s="44"/>
      <c r="M26" s="2"/>
      <c r="N26" s="2"/>
      <c r="O26" s="2"/>
      <c r="P26" s="24"/>
      <c r="Q26" s="3"/>
      <c r="R26" s="2"/>
      <c r="S26" s="2"/>
    </row>
    <row r="27" spans="1:19" ht="19.2" x14ac:dyDescent="0.25">
      <c r="A27" s="40"/>
      <c r="B27" s="40"/>
      <c r="C27" s="66" t="s">
        <v>38</v>
      </c>
      <c r="D27" s="67">
        <f>R9</f>
        <v>0</v>
      </c>
      <c r="E27" s="68" t="s">
        <v>39</v>
      </c>
      <c r="F27" s="64">
        <f xml:space="preserve">  S9</f>
        <v>7</v>
      </c>
      <c r="G27" s="10"/>
      <c r="H27" s="31"/>
      <c r="I27" s="31"/>
      <c r="J27" s="31"/>
      <c r="K27" s="31"/>
      <c r="L27" s="40"/>
      <c r="M27" s="2"/>
      <c r="N27" s="2"/>
      <c r="O27" s="2"/>
      <c r="P27" s="3"/>
      <c r="Q27" s="3"/>
      <c r="R27" s="2"/>
      <c r="S27" s="2"/>
    </row>
    <row r="28" spans="1:19" ht="19.2" x14ac:dyDescent="0.25">
      <c r="A28" s="41"/>
      <c r="B28" s="41"/>
      <c r="C28" s="97"/>
      <c r="D28" s="98"/>
      <c r="E28" s="99"/>
      <c r="F28" s="65"/>
      <c r="G28" s="10"/>
      <c r="H28" s="59"/>
      <c r="I28" s="59"/>
      <c r="J28" s="59"/>
      <c r="K28" s="59"/>
      <c r="L28" s="45"/>
      <c r="M28" s="2"/>
      <c r="N28" s="2"/>
      <c r="O28" s="2"/>
      <c r="P28" s="3"/>
      <c r="Q28" s="3"/>
      <c r="R28" s="2"/>
      <c r="S28" s="2"/>
    </row>
    <row r="29" spans="1:19" ht="16.8" customHeight="1" x14ac:dyDescent="0.25">
      <c r="A29" s="39" t="s">
        <v>40</v>
      </c>
      <c r="B29" s="72" t="s">
        <v>53</v>
      </c>
      <c r="C29" s="73"/>
      <c r="D29" s="76" t="s">
        <v>41</v>
      </c>
      <c r="E29" s="39" t="s">
        <v>25</v>
      </c>
      <c r="F29" s="39" t="s">
        <v>42</v>
      </c>
      <c r="G29" s="10"/>
      <c r="H29" s="50"/>
      <c r="I29" s="50"/>
      <c r="J29" s="50"/>
      <c r="K29" s="50"/>
      <c r="L29" s="44"/>
      <c r="M29" s="2"/>
      <c r="N29" s="2"/>
      <c r="O29" s="2"/>
      <c r="P29" s="3"/>
      <c r="Q29" s="3"/>
      <c r="R29" s="2"/>
      <c r="S29" s="2"/>
    </row>
    <row r="30" spans="1:19" ht="16.8" customHeight="1" x14ac:dyDescent="0.25">
      <c r="A30" s="40"/>
      <c r="B30" s="74"/>
      <c r="C30" s="75"/>
      <c r="D30" s="77"/>
      <c r="E30" s="40"/>
      <c r="F30" s="40"/>
      <c r="G30" s="10"/>
      <c r="H30" s="31"/>
      <c r="I30" s="31"/>
      <c r="J30" s="31"/>
      <c r="K30" s="31"/>
      <c r="L30" s="40"/>
      <c r="M30" s="2"/>
      <c r="N30" s="2"/>
      <c r="O30" s="2"/>
      <c r="P30" s="3"/>
      <c r="Q30" s="3"/>
      <c r="R30" s="2"/>
      <c r="S30" s="2"/>
    </row>
    <row r="31" spans="1:19" ht="16.8" customHeight="1" x14ac:dyDescent="0.25">
      <c r="A31" s="40"/>
      <c r="B31" s="74"/>
      <c r="C31" s="75"/>
      <c r="D31" s="77"/>
      <c r="E31" s="40"/>
      <c r="F31" s="40"/>
      <c r="G31" s="10"/>
      <c r="H31" s="59"/>
      <c r="I31" s="59"/>
      <c r="J31" s="59"/>
      <c r="K31" s="59"/>
      <c r="L31" s="45"/>
      <c r="M31" s="2"/>
      <c r="N31" s="2"/>
      <c r="O31" s="2"/>
      <c r="P31" s="3"/>
      <c r="Q31" s="3"/>
      <c r="R31" s="2"/>
      <c r="S31" s="2"/>
    </row>
    <row r="32" spans="1:19" ht="16.8" customHeight="1" x14ac:dyDescent="0.25">
      <c r="A32" s="40"/>
      <c r="B32" s="74"/>
      <c r="C32" s="75"/>
      <c r="D32" s="77"/>
      <c r="E32" s="40"/>
      <c r="F32" s="40"/>
      <c r="G32" s="10"/>
      <c r="H32" s="50"/>
      <c r="I32" s="50"/>
      <c r="J32" s="50"/>
      <c r="K32" s="50"/>
      <c r="L32" s="44"/>
      <c r="M32" s="2"/>
      <c r="N32" s="2"/>
      <c r="O32" s="2"/>
      <c r="P32" s="3"/>
      <c r="Q32" s="3"/>
      <c r="R32" s="2"/>
      <c r="S32" s="2"/>
    </row>
    <row r="33" spans="1:19" ht="19.2" x14ac:dyDescent="0.25">
      <c r="A33" s="40"/>
      <c r="B33" s="78">
        <f>R11</f>
        <v>13000</v>
      </c>
      <c r="C33" s="79"/>
      <c r="D33" s="82">
        <f>R13</f>
        <v>7330</v>
      </c>
      <c r="E33" s="82">
        <f>R15</f>
        <v>6363</v>
      </c>
      <c r="F33" s="82">
        <f>IF(K41=SUM(B33:E34),K41,"×")</f>
        <v>26693</v>
      </c>
      <c r="G33" s="10"/>
      <c r="H33" s="31"/>
      <c r="I33" s="31"/>
      <c r="J33" s="31"/>
      <c r="K33" s="31"/>
      <c r="L33" s="40"/>
      <c r="M33" s="2"/>
      <c r="N33" s="2"/>
      <c r="O33" s="2"/>
      <c r="P33" s="3"/>
      <c r="Q33" s="3"/>
      <c r="R33" s="2"/>
      <c r="S33" s="2"/>
    </row>
    <row r="34" spans="1:19" ht="19.2" x14ac:dyDescent="0.25">
      <c r="A34" s="41"/>
      <c r="B34" s="80"/>
      <c r="C34" s="81"/>
      <c r="D34" s="83"/>
      <c r="E34" s="83"/>
      <c r="F34" s="83"/>
      <c r="G34" s="10"/>
      <c r="H34" s="59"/>
      <c r="I34" s="59"/>
      <c r="J34" s="59"/>
      <c r="K34" s="59"/>
      <c r="L34" s="45"/>
      <c r="M34" s="2"/>
      <c r="N34" s="2"/>
      <c r="O34" s="2"/>
      <c r="P34" s="3"/>
      <c r="Q34" s="3"/>
      <c r="R34" s="2"/>
      <c r="S34" s="2"/>
    </row>
    <row r="35" spans="1:19" ht="14.4" customHeight="1" x14ac:dyDescent="0.25">
      <c r="A35" s="39" t="s">
        <v>43</v>
      </c>
      <c r="B35" s="56" t="s">
        <v>44</v>
      </c>
      <c r="C35" s="42"/>
      <c r="D35" s="42"/>
      <c r="E35" s="42"/>
      <c r="F35" s="57"/>
      <c r="G35" s="10"/>
      <c r="H35" s="50"/>
      <c r="I35" s="50"/>
      <c r="J35" s="50"/>
      <c r="K35" s="50"/>
      <c r="L35" s="44"/>
      <c r="M35" s="2"/>
      <c r="N35" s="2"/>
      <c r="O35" s="2"/>
      <c r="P35" s="3"/>
      <c r="Q35" s="3"/>
      <c r="R35" s="2"/>
      <c r="S35" s="2"/>
    </row>
    <row r="36" spans="1:19" ht="14.4" customHeight="1" x14ac:dyDescent="0.25">
      <c r="A36" s="40"/>
      <c r="B36" s="46"/>
      <c r="C36" s="43"/>
      <c r="D36" s="43"/>
      <c r="E36" s="43"/>
      <c r="F36" s="58"/>
      <c r="G36" s="10"/>
      <c r="H36" s="31"/>
      <c r="I36" s="31"/>
      <c r="J36" s="31"/>
      <c r="K36" s="31"/>
      <c r="L36" s="40"/>
      <c r="M36" s="2"/>
      <c r="N36" s="2"/>
      <c r="O36" s="2"/>
      <c r="P36" s="3"/>
      <c r="Q36" s="3"/>
      <c r="R36" s="2"/>
      <c r="S36" s="2"/>
    </row>
    <row r="37" spans="1:19" ht="16.8" customHeight="1" x14ac:dyDescent="0.25">
      <c r="A37" s="40"/>
      <c r="B37" s="46" t="s">
        <v>45</v>
      </c>
      <c r="C37" s="43"/>
      <c r="D37" s="47">
        <f>R3</f>
        <v>5</v>
      </c>
      <c r="E37" s="48">
        <f>R17</f>
        <v>5000</v>
      </c>
      <c r="F37" s="49"/>
      <c r="G37" s="10"/>
      <c r="H37" s="59"/>
      <c r="I37" s="59"/>
      <c r="J37" s="59"/>
      <c r="K37" s="59"/>
      <c r="L37" s="45"/>
      <c r="M37" s="2"/>
      <c r="N37" s="2"/>
      <c r="O37" s="2"/>
      <c r="P37" s="3"/>
      <c r="Q37" s="3"/>
      <c r="R37" s="2"/>
      <c r="S37" s="2"/>
    </row>
    <row r="38" spans="1:19" ht="16.8" customHeight="1" x14ac:dyDescent="0.25">
      <c r="A38" s="40"/>
      <c r="B38" s="46"/>
      <c r="C38" s="43"/>
      <c r="D38" s="47"/>
      <c r="E38" s="48"/>
      <c r="F38" s="49"/>
      <c r="G38" s="10"/>
      <c r="H38" s="50"/>
      <c r="I38" s="50"/>
      <c r="J38" s="50"/>
      <c r="K38" s="50"/>
      <c r="L38" s="44"/>
      <c r="M38" s="2"/>
      <c r="N38" s="2"/>
      <c r="O38" s="2"/>
      <c r="P38" s="3"/>
      <c r="Q38" s="3"/>
      <c r="R38" s="2"/>
      <c r="S38" s="2"/>
    </row>
    <row r="39" spans="1:19" ht="16.8" customHeight="1" x14ac:dyDescent="0.25">
      <c r="A39" s="40"/>
      <c r="B39" s="46" t="s">
        <v>46</v>
      </c>
      <c r="C39" s="43"/>
      <c r="D39" s="60">
        <f>S3</f>
        <v>30</v>
      </c>
      <c r="E39" s="48">
        <f>R19</f>
        <v>7500</v>
      </c>
      <c r="F39" s="49"/>
      <c r="G39" s="10"/>
      <c r="H39" s="31"/>
      <c r="I39" s="31"/>
      <c r="J39" s="31"/>
      <c r="K39" s="31"/>
      <c r="L39" s="40"/>
      <c r="M39" s="2"/>
      <c r="N39" s="2"/>
      <c r="O39" s="2"/>
      <c r="P39" s="3"/>
      <c r="Q39" s="3"/>
      <c r="R39" s="2"/>
      <c r="S39" s="2"/>
    </row>
    <row r="40" spans="1:19" ht="16.8" customHeight="1" x14ac:dyDescent="0.25">
      <c r="A40" s="41"/>
      <c r="B40" s="51"/>
      <c r="C40" s="52"/>
      <c r="D40" s="61"/>
      <c r="E40" s="62"/>
      <c r="F40" s="63"/>
      <c r="G40" s="10"/>
      <c r="H40" s="32"/>
      <c r="I40" s="32"/>
      <c r="J40" s="32"/>
      <c r="K40" s="32"/>
      <c r="L40" s="41"/>
      <c r="M40" s="2"/>
      <c r="N40" s="2"/>
      <c r="O40" s="2"/>
      <c r="P40" s="3"/>
      <c r="Q40" s="3"/>
      <c r="R40" s="2"/>
      <c r="S40" s="2"/>
    </row>
    <row r="41" spans="1:19" ht="16.8" customHeight="1" x14ac:dyDescent="0.25">
      <c r="A41" s="39" t="s">
        <v>47</v>
      </c>
      <c r="B41" s="19"/>
      <c r="C41" s="42" t="s">
        <v>48</v>
      </c>
      <c r="D41" s="12"/>
      <c r="E41" s="42" t="s">
        <v>49</v>
      </c>
      <c r="F41" s="13" t="s">
        <v>50</v>
      </c>
      <c r="G41" s="10"/>
      <c r="H41" s="30" t="s">
        <v>51</v>
      </c>
      <c r="I41" s="30"/>
      <c r="J41" s="30"/>
      <c r="K41" s="27">
        <f>SUM(K8:K40)</f>
        <v>26693</v>
      </c>
      <c r="L41" s="30"/>
      <c r="M41" s="2"/>
      <c r="N41" s="2"/>
      <c r="O41" s="2"/>
      <c r="P41" s="3"/>
      <c r="Q41" s="3"/>
      <c r="R41" s="2"/>
      <c r="S41" s="2"/>
    </row>
    <row r="42" spans="1:19" ht="16.8" customHeight="1" x14ac:dyDescent="0.25">
      <c r="A42" s="40"/>
      <c r="B42" s="20"/>
      <c r="C42" s="43"/>
      <c r="D42" s="8"/>
      <c r="E42" s="43"/>
      <c r="F42" s="14"/>
      <c r="G42" s="10"/>
      <c r="H42" s="31"/>
      <c r="I42" s="31"/>
      <c r="J42" s="31"/>
      <c r="K42" s="28"/>
      <c r="L42" s="31"/>
      <c r="M42" s="2"/>
      <c r="N42" s="2"/>
      <c r="O42" s="2"/>
      <c r="P42" s="3"/>
      <c r="Q42" s="3"/>
      <c r="R42" s="2"/>
      <c r="S42" s="2"/>
    </row>
    <row r="43" spans="1:19" ht="20.399999999999999" customHeight="1" x14ac:dyDescent="0.25">
      <c r="A43" s="41"/>
      <c r="B43" s="21"/>
      <c r="C43" s="15">
        <f>R17+R19</f>
        <v>12500</v>
      </c>
      <c r="D43" s="6" t="s">
        <v>52</v>
      </c>
      <c r="E43" s="15">
        <f>R13</f>
        <v>7330</v>
      </c>
      <c r="F43" s="25">
        <f>IF(C43=E43," = 0",(R17+R19)-R13)</f>
        <v>5170</v>
      </c>
      <c r="G43" s="10"/>
      <c r="H43" s="32"/>
      <c r="I43" s="32"/>
      <c r="J43" s="32"/>
      <c r="K43" s="29"/>
      <c r="L43" s="32"/>
      <c r="M43" s="2"/>
      <c r="N43" s="2"/>
      <c r="O43" s="2"/>
      <c r="P43" s="3"/>
      <c r="Q43" s="3"/>
      <c r="R43" s="2"/>
      <c r="S43" s="2"/>
    </row>
  </sheetData>
  <mergeCells count="150">
    <mergeCell ref="A1:F1"/>
    <mergeCell ref="H1:L1"/>
    <mergeCell ref="H2:L2"/>
    <mergeCell ref="P2:Q2"/>
    <mergeCell ref="A3:A4"/>
    <mergeCell ref="H3:L4"/>
    <mergeCell ref="N3:N10"/>
    <mergeCell ref="K8:K10"/>
    <mergeCell ref="L8:L10"/>
    <mergeCell ref="A9:A10"/>
    <mergeCell ref="P9:Q10"/>
    <mergeCell ref="R3:R4"/>
    <mergeCell ref="S3:S4"/>
    <mergeCell ref="A5:A6"/>
    <mergeCell ref="H5:H7"/>
    <mergeCell ref="I5:I7"/>
    <mergeCell ref="J5:J7"/>
    <mergeCell ref="K5:K7"/>
    <mergeCell ref="L5:L7"/>
    <mergeCell ref="P5:Q6"/>
    <mergeCell ref="O3:Q4"/>
    <mergeCell ref="B3:F4"/>
    <mergeCell ref="R9:R10"/>
    <mergeCell ref="S9:S10"/>
    <mergeCell ref="R5:R6"/>
    <mergeCell ref="S5:S6"/>
    <mergeCell ref="A7:A8"/>
    <mergeCell ref="P7:Q8"/>
    <mergeCell ref="R7:R8"/>
    <mergeCell ref="S7:S8"/>
    <mergeCell ref="H8:H10"/>
    <mergeCell ref="I8:I10"/>
    <mergeCell ref="J8:J10"/>
    <mergeCell ref="O5:O10"/>
    <mergeCell ref="B9:F10"/>
    <mergeCell ref="B7:F8"/>
    <mergeCell ref="B5:F6"/>
    <mergeCell ref="A15:A20"/>
    <mergeCell ref="L11:L13"/>
    <mergeCell ref="N11:N16"/>
    <mergeCell ref="R11:S12"/>
    <mergeCell ref="A13:A14"/>
    <mergeCell ref="R13:S14"/>
    <mergeCell ref="H14:H16"/>
    <mergeCell ref="I14:I16"/>
    <mergeCell ref="A11:A12"/>
    <mergeCell ref="H11:H13"/>
    <mergeCell ref="I11:I13"/>
    <mergeCell ref="J11:J13"/>
    <mergeCell ref="K11:K13"/>
    <mergeCell ref="R19:S20"/>
    <mergeCell ref="H20:H22"/>
    <mergeCell ref="I20:I22"/>
    <mergeCell ref="R15:S16"/>
    <mergeCell ref="H17:H19"/>
    <mergeCell ref="I17:I19"/>
    <mergeCell ref="J17:J19"/>
    <mergeCell ref="K17:K19"/>
    <mergeCell ref="L17:L19"/>
    <mergeCell ref="N17:N20"/>
    <mergeCell ref="R17:S18"/>
    <mergeCell ref="J14:J16"/>
    <mergeCell ref="K14:K16"/>
    <mergeCell ref="L14:L16"/>
    <mergeCell ref="O15:Q16"/>
    <mergeCell ref="O13:Q14"/>
    <mergeCell ref="A29:A34"/>
    <mergeCell ref="D29:D32"/>
    <mergeCell ref="E29:E32"/>
    <mergeCell ref="F29:F32"/>
    <mergeCell ref="H29:H31"/>
    <mergeCell ref="D33:D34"/>
    <mergeCell ref="E33:E34"/>
    <mergeCell ref="F33:F34"/>
    <mergeCell ref="I26:I28"/>
    <mergeCell ref="C27:C28"/>
    <mergeCell ref="D27:D28"/>
    <mergeCell ref="E27:E28"/>
    <mergeCell ref="F27:F28"/>
    <mergeCell ref="C25:C26"/>
    <mergeCell ref="D25:D26"/>
    <mergeCell ref="E25:E26"/>
    <mergeCell ref="F25:F26"/>
    <mergeCell ref="H26:H28"/>
    <mergeCell ref="A21:A28"/>
    <mergeCell ref="D21:D22"/>
    <mergeCell ref="E21:E22"/>
    <mergeCell ref="F21:F22"/>
    <mergeCell ref="C23:C24"/>
    <mergeCell ref="A41:A43"/>
    <mergeCell ref="C41:C42"/>
    <mergeCell ref="E41:E42"/>
    <mergeCell ref="H41:H43"/>
    <mergeCell ref="A35:A40"/>
    <mergeCell ref="B29:C32"/>
    <mergeCell ref="B39:C40"/>
    <mergeCell ref="B37:C38"/>
    <mergeCell ref="B35:F36"/>
    <mergeCell ref="B33:C34"/>
    <mergeCell ref="I41:I43"/>
    <mergeCell ref="J41:J43"/>
    <mergeCell ref="L35:L37"/>
    <mergeCell ref="D37:D38"/>
    <mergeCell ref="E37:F38"/>
    <mergeCell ref="H38:H40"/>
    <mergeCell ref="I38:I40"/>
    <mergeCell ref="J38:J40"/>
    <mergeCell ref="K38:K40"/>
    <mergeCell ref="L38:L40"/>
    <mergeCell ref="H35:H37"/>
    <mergeCell ref="I35:I37"/>
    <mergeCell ref="J35:J37"/>
    <mergeCell ref="K35:K37"/>
    <mergeCell ref="D39:D40"/>
    <mergeCell ref="E39:F40"/>
    <mergeCell ref="K41:K43"/>
    <mergeCell ref="L41:L43"/>
    <mergeCell ref="I29:I31"/>
    <mergeCell ref="J29:J31"/>
    <mergeCell ref="K29:K31"/>
    <mergeCell ref="L29:L31"/>
    <mergeCell ref="H32:H34"/>
    <mergeCell ref="I32:I34"/>
    <mergeCell ref="J32:J34"/>
    <mergeCell ref="K32:K34"/>
    <mergeCell ref="L32:L34"/>
    <mergeCell ref="O11:Q12"/>
    <mergeCell ref="O19:Q20"/>
    <mergeCell ref="O17:Q18"/>
    <mergeCell ref="B13:F14"/>
    <mergeCell ref="B11:F12"/>
    <mergeCell ref="K23:K25"/>
    <mergeCell ref="L23:L25"/>
    <mergeCell ref="D23:D24"/>
    <mergeCell ref="E23:E24"/>
    <mergeCell ref="F23:F24"/>
    <mergeCell ref="B21:B28"/>
    <mergeCell ref="J20:J22"/>
    <mergeCell ref="K20:K22"/>
    <mergeCell ref="L20:L22"/>
    <mergeCell ref="B19:F20"/>
    <mergeCell ref="B17:F18"/>
    <mergeCell ref="B15:F16"/>
    <mergeCell ref="J26:J28"/>
    <mergeCell ref="K26:K28"/>
    <mergeCell ref="L26:L28"/>
    <mergeCell ref="H23:H25"/>
    <mergeCell ref="I23:I25"/>
    <mergeCell ref="J23:J25"/>
    <mergeCell ref="C21:C22"/>
  </mergeCells>
  <phoneticPr fontId="4"/>
  <pageMargins left="0.7" right="0.7" top="0.75" bottom="0.75" header="0.3" footer="0.3"/>
  <pageSetup paperSize="9" scale="59" orientation="landscape" r:id="rId1"/>
  <colBreaks count="2" manualBreakCount="2">
    <brk id="12" max="42" man="1"/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0E30-AEA0-4195-9556-D19CB4539848}">
  <sheetPr>
    <pageSetUpPr fitToPage="1"/>
  </sheetPr>
  <dimension ref="A1:S44"/>
  <sheetViews>
    <sheetView zoomScale="55" zoomScaleNormal="55" zoomScaleSheetLayoutView="55" workbookViewId="0">
      <selection activeCell="L24" sqref="L24:L26"/>
    </sheetView>
  </sheetViews>
  <sheetFormatPr defaultRowHeight="18" x14ac:dyDescent="0.45"/>
  <cols>
    <col min="1" max="1" width="17.19921875" customWidth="1"/>
    <col min="2" max="2" width="4.59765625" customWidth="1"/>
    <col min="3" max="6" width="17.19921875" customWidth="1"/>
    <col min="8" max="11" width="17.8984375" customWidth="1"/>
    <col min="12" max="12" width="18.8984375" customWidth="1"/>
    <col min="16" max="17" width="12.09765625" customWidth="1"/>
    <col min="18" max="18" width="11.09765625" bestFit="1" customWidth="1"/>
    <col min="19" max="19" width="9.8984375" customWidth="1"/>
  </cols>
  <sheetData>
    <row r="1" spans="1:19" x14ac:dyDescent="0.45">
      <c r="A1" s="26"/>
      <c r="L1" s="26" t="s">
        <v>67</v>
      </c>
    </row>
    <row r="2" spans="1:19" ht="36" customHeight="1" thickBot="1" x14ac:dyDescent="0.25">
      <c r="A2" s="171" t="s">
        <v>69</v>
      </c>
      <c r="B2" s="171"/>
      <c r="C2" s="171"/>
      <c r="D2" s="171"/>
      <c r="E2" s="171"/>
      <c r="F2" s="171"/>
      <c r="G2" s="1"/>
      <c r="H2" s="43" t="s">
        <v>65</v>
      </c>
      <c r="I2" s="43"/>
      <c r="J2" s="43"/>
      <c r="K2" s="43"/>
      <c r="L2" s="43"/>
      <c r="M2" s="2"/>
      <c r="N2" s="2"/>
      <c r="O2" s="2"/>
      <c r="P2" s="3"/>
      <c r="Q2" s="3"/>
      <c r="R2" s="4"/>
      <c r="S2" s="4"/>
    </row>
    <row r="3" spans="1:19" ht="19.2" x14ac:dyDescent="0.45">
      <c r="A3" s="7"/>
      <c r="B3" s="7"/>
      <c r="C3" s="7"/>
      <c r="D3" s="7"/>
      <c r="E3" s="7"/>
      <c r="F3" s="9"/>
      <c r="G3" s="7"/>
      <c r="H3" s="172"/>
      <c r="I3" s="172"/>
      <c r="J3" s="172"/>
      <c r="K3" s="172"/>
      <c r="L3" s="172"/>
      <c r="M3" s="5"/>
      <c r="N3" s="16"/>
      <c r="O3" s="22"/>
      <c r="P3" s="173"/>
      <c r="Q3" s="174"/>
      <c r="R3" s="17" t="s">
        <v>0</v>
      </c>
      <c r="S3" s="18" t="s">
        <v>1</v>
      </c>
    </row>
    <row r="4" spans="1:19" ht="19.2" x14ac:dyDescent="0.25">
      <c r="A4" s="39" t="s">
        <v>2</v>
      </c>
      <c r="B4" s="56"/>
      <c r="C4" s="42"/>
      <c r="D4" s="42"/>
      <c r="E4" s="42"/>
      <c r="F4" s="57"/>
      <c r="G4" s="10"/>
      <c r="H4" s="175" t="s">
        <v>3</v>
      </c>
      <c r="I4" s="176"/>
      <c r="J4" s="176"/>
      <c r="K4" s="176"/>
      <c r="L4" s="177"/>
      <c r="M4" s="2"/>
      <c r="N4" s="181">
        <v>8</v>
      </c>
      <c r="O4" s="108" t="s">
        <v>4</v>
      </c>
      <c r="P4" s="109"/>
      <c r="Q4" s="183"/>
      <c r="R4" s="160">
        <f>SUM(R6:R11)</f>
        <v>0</v>
      </c>
      <c r="S4" s="162">
        <f>SUM(S6:S11)</f>
        <v>0</v>
      </c>
    </row>
    <row r="5" spans="1:19" ht="19.8" thickBot="1" x14ac:dyDescent="0.3">
      <c r="A5" s="41"/>
      <c r="B5" s="51"/>
      <c r="C5" s="52"/>
      <c r="D5" s="52"/>
      <c r="E5" s="52"/>
      <c r="F5" s="189"/>
      <c r="G5" s="10"/>
      <c r="H5" s="178"/>
      <c r="I5" s="179"/>
      <c r="J5" s="179"/>
      <c r="K5" s="179"/>
      <c r="L5" s="180"/>
      <c r="M5" s="2"/>
      <c r="N5" s="155"/>
      <c r="O5" s="111"/>
      <c r="P5" s="112"/>
      <c r="Q5" s="184"/>
      <c r="R5" s="161"/>
      <c r="S5" s="163"/>
    </row>
    <row r="6" spans="1:19" ht="19.2" x14ac:dyDescent="0.25">
      <c r="A6" s="39" t="s">
        <v>5</v>
      </c>
      <c r="B6" s="56"/>
      <c r="C6" s="42"/>
      <c r="D6" s="42"/>
      <c r="E6" s="42"/>
      <c r="F6" s="57"/>
      <c r="G6" s="10"/>
      <c r="H6" s="30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2"/>
      <c r="N6" s="155"/>
      <c r="O6" s="164"/>
      <c r="P6" s="185" t="s">
        <v>11</v>
      </c>
      <c r="Q6" s="186"/>
      <c r="R6" s="212"/>
      <c r="S6" s="213"/>
    </row>
    <row r="7" spans="1:19" ht="19.2" x14ac:dyDescent="0.25">
      <c r="A7" s="41"/>
      <c r="B7" s="51"/>
      <c r="C7" s="52"/>
      <c r="D7" s="52"/>
      <c r="E7" s="52"/>
      <c r="F7" s="189"/>
      <c r="G7" s="10"/>
      <c r="H7" s="31"/>
      <c r="I7" s="31"/>
      <c r="J7" s="31"/>
      <c r="K7" s="31"/>
      <c r="L7" s="31"/>
      <c r="M7" s="2"/>
      <c r="N7" s="155"/>
      <c r="O7" s="164"/>
      <c r="P7" s="168"/>
      <c r="Q7" s="169"/>
      <c r="R7" s="208"/>
      <c r="S7" s="210"/>
    </row>
    <row r="8" spans="1:19" ht="19.2" x14ac:dyDescent="0.25">
      <c r="A8" s="39" t="s">
        <v>12</v>
      </c>
      <c r="B8" s="56"/>
      <c r="C8" s="42"/>
      <c r="D8" s="42"/>
      <c r="E8" s="42"/>
      <c r="F8" s="57"/>
      <c r="G8" s="11"/>
      <c r="H8" s="32"/>
      <c r="I8" s="32"/>
      <c r="J8" s="32"/>
      <c r="K8" s="32"/>
      <c r="L8" s="32"/>
      <c r="M8" s="2"/>
      <c r="N8" s="155"/>
      <c r="O8" s="164"/>
      <c r="P8" s="168" t="s">
        <v>13</v>
      </c>
      <c r="Q8" s="169"/>
      <c r="R8" s="208"/>
      <c r="S8" s="210"/>
    </row>
    <row r="9" spans="1:19" ht="19.2" x14ac:dyDescent="0.25">
      <c r="A9" s="41"/>
      <c r="B9" s="51"/>
      <c r="C9" s="52"/>
      <c r="D9" s="52"/>
      <c r="E9" s="52"/>
      <c r="F9" s="189"/>
      <c r="G9" s="11"/>
      <c r="H9" s="31"/>
      <c r="I9" s="31"/>
      <c r="J9" s="28"/>
      <c r="K9" s="28"/>
      <c r="L9" s="40"/>
      <c r="M9" s="2"/>
      <c r="N9" s="155"/>
      <c r="O9" s="164"/>
      <c r="P9" s="168"/>
      <c r="Q9" s="169"/>
      <c r="R9" s="208"/>
      <c r="S9" s="210"/>
    </row>
    <row r="10" spans="1:19" ht="19.2" x14ac:dyDescent="0.25">
      <c r="A10" s="39" t="s">
        <v>15</v>
      </c>
      <c r="B10" s="56"/>
      <c r="C10" s="42"/>
      <c r="D10" s="42"/>
      <c r="E10" s="42"/>
      <c r="F10" s="57"/>
      <c r="G10" s="11"/>
      <c r="H10" s="31"/>
      <c r="I10" s="31"/>
      <c r="J10" s="31"/>
      <c r="K10" s="31"/>
      <c r="L10" s="40"/>
      <c r="M10" s="2"/>
      <c r="N10" s="155"/>
      <c r="O10" s="164"/>
      <c r="P10" s="168" t="s">
        <v>17</v>
      </c>
      <c r="Q10" s="169"/>
      <c r="R10" s="208"/>
      <c r="S10" s="210"/>
    </row>
    <row r="11" spans="1:19" ht="19.2" x14ac:dyDescent="0.25">
      <c r="A11" s="41"/>
      <c r="B11" s="51"/>
      <c r="C11" s="52"/>
      <c r="D11" s="52"/>
      <c r="E11" s="52"/>
      <c r="F11" s="189"/>
      <c r="G11" s="10"/>
      <c r="H11" s="59"/>
      <c r="I11" s="59"/>
      <c r="J11" s="59"/>
      <c r="K11" s="59"/>
      <c r="L11" s="45"/>
      <c r="M11" s="2"/>
      <c r="N11" s="182"/>
      <c r="O11" s="143"/>
      <c r="P11" s="187"/>
      <c r="Q11" s="188"/>
      <c r="R11" s="209"/>
      <c r="S11" s="211"/>
    </row>
    <row r="12" spans="1:19" ht="19.2" x14ac:dyDescent="0.25">
      <c r="A12" s="39" t="s">
        <v>18</v>
      </c>
      <c r="B12" s="190"/>
      <c r="C12" s="191"/>
      <c r="D12" s="191"/>
      <c r="E12" s="191"/>
      <c r="F12" s="192"/>
      <c r="G12" s="10"/>
      <c r="H12" s="50"/>
      <c r="I12" s="50"/>
      <c r="J12" s="50"/>
      <c r="K12" s="196"/>
      <c r="L12" s="44"/>
      <c r="M12" s="2"/>
      <c r="N12" s="154">
        <v>9</v>
      </c>
      <c r="O12" s="157" t="s">
        <v>20</v>
      </c>
      <c r="P12" s="158"/>
      <c r="Q12" s="159"/>
      <c r="R12" s="198"/>
      <c r="S12" s="199"/>
    </row>
    <row r="13" spans="1:19" ht="19.2" x14ac:dyDescent="0.25">
      <c r="A13" s="41"/>
      <c r="B13" s="193"/>
      <c r="C13" s="194"/>
      <c r="D13" s="194"/>
      <c r="E13" s="194"/>
      <c r="F13" s="195"/>
      <c r="G13" s="10"/>
      <c r="H13" s="31"/>
      <c r="I13" s="31"/>
      <c r="J13" s="31"/>
      <c r="K13" s="31"/>
      <c r="L13" s="40"/>
      <c r="M13" s="2"/>
      <c r="N13" s="155"/>
      <c r="O13" s="140"/>
      <c r="P13" s="141"/>
      <c r="Q13" s="142"/>
      <c r="R13" s="200"/>
      <c r="S13" s="201"/>
    </row>
    <row r="14" spans="1:19" ht="19.2" x14ac:dyDescent="0.25">
      <c r="A14" s="39" t="s">
        <v>21</v>
      </c>
      <c r="B14" s="56"/>
      <c r="C14" s="42"/>
      <c r="D14" s="42"/>
      <c r="E14" s="42"/>
      <c r="F14" s="57"/>
      <c r="G14" s="10"/>
      <c r="H14" s="59"/>
      <c r="I14" s="59"/>
      <c r="J14" s="59"/>
      <c r="K14" s="59"/>
      <c r="L14" s="45"/>
      <c r="M14" s="2"/>
      <c r="N14" s="155"/>
      <c r="O14" s="137" t="s">
        <v>64</v>
      </c>
      <c r="P14" s="138"/>
      <c r="Q14" s="139"/>
      <c r="R14" s="200"/>
      <c r="S14" s="201"/>
    </row>
    <row r="15" spans="1:19" ht="19.2" x14ac:dyDescent="0.25">
      <c r="A15" s="41"/>
      <c r="B15" s="51"/>
      <c r="C15" s="52"/>
      <c r="D15" s="52"/>
      <c r="E15" s="52"/>
      <c r="F15" s="189"/>
      <c r="G15" s="10"/>
      <c r="H15" s="50"/>
      <c r="I15" s="50"/>
      <c r="J15" s="196"/>
      <c r="K15" s="196"/>
      <c r="L15" s="44"/>
      <c r="M15" s="2"/>
      <c r="N15" s="155"/>
      <c r="O15" s="140"/>
      <c r="P15" s="141"/>
      <c r="Q15" s="142"/>
      <c r="R15" s="200"/>
      <c r="S15" s="201"/>
    </row>
    <row r="16" spans="1:19" ht="19.2" x14ac:dyDescent="0.25">
      <c r="A16" s="39" t="s">
        <v>23</v>
      </c>
      <c r="B16" s="56" t="s">
        <v>24</v>
      </c>
      <c r="C16" s="42"/>
      <c r="D16" s="42"/>
      <c r="E16" s="42"/>
      <c r="F16" s="57"/>
      <c r="G16" s="10"/>
      <c r="H16" s="31"/>
      <c r="I16" s="31"/>
      <c r="J16" s="31"/>
      <c r="K16" s="31"/>
      <c r="L16" s="40"/>
      <c r="M16" s="2"/>
      <c r="N16" s="155"/>
      <c r="O16" s="137" t="s">
        <v>25</v>
      </c>
      <c r="P16" s="138"/>
      <c r="Q16" s="139"/>
      <c r="R16" s="200"/>
      <c r="S16" s="201"/>
    </row>
    <row r="17" spans="1:19" ht="19.2" x14ac:dyDescent="0.25">
      <c r="A17" s="40"/>
      <c r="B17" s="46"/>
      <c r="C17" s="43"/>
      <c r="D17" s="43"/>
      <c r="E17" s="43"/>
      <c r="F17" s="58"/>
      <c r="G17" s="10"/>
      <c r="H17" s="59"/>
      <c r="I17" s="59"/>
      <c r="J17" s="59"/>
      <c r="K17" s="59"/>
      <c r="L17" s="45"/>
      <c r="M17" s="2"/>
      <c r="N17" s="156"/>
      <c r="O17" s="143"/>
      <c r="P17" s="144"/>
      <c r="Q17" s="145"/>
      <c r="R17" s="204"/>
      <c r="S17" s="205"/>
    </row>
    <row r="18" spans="1:19" ht="19.2" x14ac:dyDescent="0.25">
      <c r="A18" s="40"/>
      <c r="B18" s="46" t="s">
        <v>26</v>
      </c>
      <c r="C18" s="43"/>
      <c r="D18" s="43"/>
      <c r="E18" s="43"/>
      <c r="F18" s="58"/>
      <c r="G18" s="10"/>
      <c r="H18" s="50"/>
      <c r="I18" s="50"/>
      <c r="J18" s="196"/>
      <c r="K18" s="196"/>
      <c r="L18" s="44"/>
      <c r="M18" s="2"/>
      <c r="N18" s="105">
        <v>10</v>
      </c>
      <c r="O18" s="108" t="s">
        <v>54</v>
      </c>
      <c r="P18" s="109"/>
      <c r="Q18" s="110"/>
      <c r="R18" s="206"/>
      <c r="S18" s="207"/>
    </row>
    <row r="19" spans="1:19" ht="19.2" x14ac:dyDescent="0.25">
      <c r="A19" s="40"/>
      <c r="B19" s="46"/>
      <c r="C19" s="43"/>
      <c r="D19" s="43"/>
      <c r="E19" s="43"/>
      <c r="F19" s="58"/>
      <c r="G19" s="10"/>
      <c r="H19" s="31"/>
      <c r="I19" s="31"/>
      <c r="J19" s="31"/>
      <c r="K19" s="31"/>
      <c r="L19" s="40"/>
      <c r="M19" s="2"/>
      <c r="N19" s="106"/>
      <c r="O19" s="111"/>
      <c r="P19" s="112"/>
      <c r="Q19" s="113"/>
      <c r="R19" s="200"/>
      <c r="S19" s="201"/>
    </row>
    <row r="20" spans="1:19" ht="19.2" x14ac:dyDescent="0.25">
      <c r="A20" s="40"/>
      <c r="B20" s="116" t="s">
        <v>29</v>
      </c>
      <c r="C20" s="117"/>
      <c r="D20" s="117"/>
      <c r="E20" s="117"/>
      <c r="F20" s="118"/>
      <c r="G20" s="10"/>
      <c r="H20" s="59"/>
      <c r="I20" s="59"/>
      <c r="J20" s="59"/>
      <c r="K20" s="59"/>
      <c r="L20" s="45"/>
      <c r="M20" s="2"/>
      <c r="N20" s="106"/>
      <c r="O20" s="111" t="s">
        <v>30</v>
      </c>
      <c r="P20" s="112"/>
      <c r="Q20" s="113"/>
      <c r="R20" s="200"/>
      <c r="S20" s="201"/>
    </row>
    <row r="21" spans="1:19" ht="19.2" x14ac:dyDescent="0.25">
      <c r="A21" s="41"/>
      <c r="B21" s="119"/>
      <c r="C21" s="120"/>
      <c r="D21" s="120"/>
      <c r="E21" s="120"/>
      <c r="F21" s="121"/>
      <c r="G21" s="10"/>
      <c r="H21" s="44"/>
      <c r="I21" s="50"/>
      <c r="J21" s="196"/>
      <c r="K21" s="196"/>
      <c r="L21" s="44"/>
      <c r="M21" s="2"/>
      <c r="N21" s="107"/>
      <c r="O21" s="122"/>
      <c r="P21" s="123"/>
      <c r="Q21" s="124"/>
      <c r="R21" s="202"/>
      <c r="S21" s="203"/>
    </row>
    <row r="22" spans="1:19" ht="19.2" x14ac:dyDescent="0.25">
      <c r="A22" s="39" t="s">
        <v>31</v>
      </c>
      <c r="B22" s="56"/>
      <c r="C22" s="42" t="s">
        <v>32</v>
      </c>
      <c r="D22" s="88">
        <f>R4</f>
        <v>0</v>
      </c>
      <c r="E22" s="90" t="s">
        <v>33</v>
      </c>
      <c r="F22" s="92">
        <f xml:space="preserve">  S4</f>
        <v>0</v>
      </c>
      <c r="G22" s="10"/>
      <c r="H22" s="40"/>
      <c r="I22" s="31"/>
      <c r="J22" s="28"/>
      <c r="K22" s="28"/>
      <c r="L22" s="40"/>
      <c r="M22" s="2"/>
      <c r="N22" s="2"/>
      <c r="O22" s="2"/>
      <c r="P22" s="3"/>
      <c r="Q22" s="3"/>
      <c r="R22" s="2"/>
      <c r="S22" s="2"/>
    </row>
    <row r="23" spans="1:19" ht="19.2" x14ac:dyDescent="0.25">
      <c r="A23" s="40"/>
      <c r="B23" s="46"/>
      <c r="C23" s="52"/>
      <c r="D23" s="89"/>
      <c r="E23" s="91"/>
      <c r="F23" s="93"/>
      <c r="G23" s="10"/>
      <c r="H23" s="45"/>
      <c r="I23" s="59"/>
      <c r="J23" s="197"/>
      <c r="K23" s="197"/>
      <c r="L23" s="45"/>
      <c r="M23" s="2"/>
      <c r="N23" s="2"/>
      <c r="O23" s="2"/>
      <c r="P23" s="24"/>
      <c r="Q23" s="3"/>
      <c r="R23" s="2"/>
      <c r="S23" s="2"/>
    </row>
    <row r="24" spans="1:19" ht="19.2" x14ac:dyDescent="0.25">
      <c r="A24" s="40"/>
      <c r="B24" s="40"/>
      <c r="C24" s="94" t="s">
        <v>34</v>
      </c>
      <c r="D24" s="95">
        <f>R6</f>
        <v>0</v>
      </c>
      <c r="E24" s="96" t="s">
        <v>35</v>
      </c>
      <c r="F24" s="84">
        <f xml:space="preserve">  S6</f>
        <v>0</v>
      </c>
      <c r="G24" s="10"/>
      <c r="H24" s="50"/>
      <c r="I24" s="50"/>
      <c r="J24" s="50"/>
      <c r="K24" s="50"/>
      <c r="L24" s="44"/>
      <c r="M24" s="2"/>
      <c r="N24" s="2"/>
      <c r="O24" s="2"/>
      <c r="P24" s="3"/>
      <c r="Q24" s="3"/>
      <c r="R24" s="2"/>
      <c r="S24" s="2"/>
    </row>
    <row r="25" spans="1:19" ht="19.2" x14ac:dyDescent="0.25">
      <c r="A25" s="40"/>
      <c r="B25" s="40"/>
      <c r="C25" s="66"/>
      <c r="D25" s="67"/>
      <c r="E25" s="68"/>
      <c r="F25" s="64"/>
      <c r="G25" s="10"/>
      <c r="H25" s="31"/>
      <c r="I25" s="31"/>
      <c r="J25" s="31"/>
      <c r="K25" s="31"/>
      <c r="L25" s="40"/>
      <c r="M25" s="2"/>
      <c r="N25" s="2"/>
      <c r="O25" s="23"/>
      <c r="P25" s="3"/>
      <c r="Q25" s="3"/>
      <c r="R25" s="2"/>
      <c r="S25" s="2"/>
    </row>
    <row r="26" spans="1:19" ht="19.2" x14ac:dyDescent="0.25">
      <c r="A26" s="40"/>
      <c r="B26" s="40"/>
      <c r="C26" s="66" t="s">
        <v>36</v>
      </c>
      <c r="D26" s="67">
        <f>R8</f>
        <v>0</v>
      </c>
      <c r="E26" s="68" t="s">
        <v>37</v>
      </c>
      <c r="F26" s="64">
        <f xml:space="preserve">  S8</f>
        <v>0</v>
      </c>
      <c r="G26" s="10"/>
      <c r="H26" s="59"/>
      <c r="I26" s="59"/>
      <c r="J26" s="59"/>
      <c r="K26" s="59"/>
      <c r="L26" s="45"/>
      <c r="M26" s="2"/>
      <c r="N26" s="2"/>
      <c r="O26" s="2"/>
      <c r="P26" s="3"/>
      <c r="Q26" s="3"/>
      <c r="R26" s="2"/>
      <c r="S26" s="2"/>
    </row>
    <row r="27" spans="1:19" ht="19.2" x14ac:dyDescent="0.25">
      <c r="A27" s="40"/>
      <c r="B27" s="40"/>
      <c r="C27" s="66"/>
      <c r="D27" s="67"/>
      <c r="E27" s="68"/>
      <c r="F27" s="64"/>
      <c r="G27" s="10"/>
      <c r="H27" s="50"/>
      <c r="I27" s="50"/>
      <c r="J27" s="50"/>
      <c r="K27" s="50"/>
      <c r="L27" s="44"/>
      <c r="M27" s="2"/>
      <c r="N27" s="2"/>
      <c r="O27" s="2"/>
      <c r="P27" s="24"/>
      <c r="Q27" s="3"/>
      <c r="R27" s="2"/>
      <c r="S27" s="2"/>
    </row>
    <row r="28" spans="1:19" ht="19.2" x14ac:dyDescent="0.25">
      <c r="A28" s="40"/>
      <c r="B28" s="40"/>
      <c r="C28" s="66" t="s">
        <v>38</v>
      </c>
      <c r="D28" s="67">
        <f>R10</f>
        <v>0</v>
      </c>
      <c r="E28" s="68" t="s">
        <v>39</v>
      </c>
      <c r="F28" s="64">
        <f xml:space="preserve">  S10</f>
        <v>0</v>
      </c>
      <c r="G28" s="10"/>
      <c r="H28" s="31"/>
      <c r="I28" s="31"/>
      <c r="J28" s="31"/>
      <c r="K28" s="31"/>
      <c r="L28" s="40"/>
      <c r="M28" s="2"/>
      <c r="N28" s="2"/>
      <c r="O28" s="2"/>
      <c r="P28" s="3"/>
      <c r="Q28" s="3"/>
      <c r="R28" s="2"/>
      <c r="S28" s="2"/>
    </row>
    <row r="29" spans="1:19" ht="19.2" x14ac:dyDescent="0.25">
      <c r="A29" s="41"/>
      <c r="B29" s="41"/>
      <c r="C29" s="97"/>
      <c r="D29" s="98"/>
      <c r="E29" s="99"/>
      <c r="F29" s="65"/>
      <c r="G29" s="10"/>
      <c r="H29" s="59"/>
      <c r="I29" s="59"/>
      <c r="J29" s="59"/>
      <c r="K29" s="59"/>
      <c r="L29" s="45"/>
      <c r="M29" s="2"/>
      <c r="N29" s="2"/>
      <c r="O29" s="2"/>
      <c r="P29" s="3"/>
      <c r="Q29" s="3"/>
      <c r="R29" s="2"/>
      <c r="S29" s="2"/>
    </row>
    <row r="30" spans="1:19" ht="16.8" customHeight="1" x14ac:dyDescent="0.25">
      <c r="A30" s="39" t="s">
        <v>40</v>
      </c>
      <c r="B30" s="72" t="s">
        <v>53</v>
      </c>
      <c r="C30" s="73"/>
      <c r="D30" s="76" t="s">
        <v>41</v>
      </c>
      <c r="E30" s="39" t="s">
        <v>25</v>
      </c>
      <c r="F30" s="39" t="s">
        <v>42</v>
      </c>
      <c r="G30" s="10"/>
      <c r="H30" s="50"/>
      <c r="I30" s="50"/>
      <c r="J30" s="50"/>
      <c r="K30" s="50"/>
      <c r="L30" s="44"/>
      <c r="M30" s="2"/>
      <c r="N30" s="2"/>
      <c r="O30" s="2"/>
      <c r="P30" s="3"/>
      <c r="Q30" s="3"/>
      <c r="R30" s="2"/>
      <c r="S30" s="2"/>
    </row>
    <row r="31" spans="1:19" ht="16.8" customHeight="1" x14ac:dyDescent="0.25">
      <c r="A31" s="40"/>
      <c r="B31" s="74"/>
      <c r="C31" s="75"/>
      <c r="D31" s="77"/>
      <c r="E31" s="40"/>
      <c r="F31" s="40"/>
      <c r="G31" s="10"/>
      <c r="H31" s="31"/>
      <c r="I31" s="31"/>
      <c r="J31" s="31"/>
      <c r="K31" s="31"/>
      <c r="L31" s="40"/>
      <c r="M31" s="2"/>
      <c r="N31" s="2"/>
      <c r="O31" s="2"/>
      <c r="P31" s="3"/>
      <c r="Q31" s="3"/>
      <c r="R31" s="2"/>
      <c r="S31" s="2"/>
    </row>
    <row r="32" spans="1:19" ht="16.8" customHeight="1" x14ac:dyDescent="0.25">
      <c r="A32" s="40"/>
      <c r="B32" s="74"/>
      <c r="C32" s="75"/>
      <c r="D32" s="77"/>
      <c r="E32" s="40"/>
      <c r="F32" s="40"/>
      <c r="G32" s="10"/>
      <c r="H32" s="59"/>
      <c r="I32" s="59"/>
      <c r="J32" s="59"/>
      <c r="K32" s="59"/>
      <c r="L32" s="45"/>
      <c r="M32" s="2"/>
      <c r="N32" s="2"/>
      <c r="O32" s="2"/>
      <c r="P32" s="3"/>
      <c r="Q32" s="3"/>
      <c r="R32" s="2"/>
      <c r="S32" s="2"/>
    </row>
    <row r="33" spans="1:19" ht="16.8" customHeight="1" x14ac:dyDescent="0.25">
      <c r="A33" s="40"/>
      <c r="B33" s="74"/>
      <c r="C33" s="75"/>
      <c r="D33" s="77"/>
      <c r="E33" s="40"/>
      <c r="F33" s="40"/>
      <c r="G33" s="10"/>
      <c r="H33" s="50"/>
      <c r="I33" s="50"/>
      <c r="J33" s="50"/>
      <c r="K33" s="50"/>
      <c r="L33" s="44"/>
      <c r="M33" s="2"/>
      <c r="N33" s="2"/>
      <c r="O33" s="2"/>
      <c r="P33" s="3"/>
      <c r="Q33" s="3"/>
      <c r="R33" s="2"/>
      <c r="S33" s="2"/>
    </row>
    <row r="34" spans="1:19" ht="19.2" x14ac:dyDescent="0.25">
      <c r="A34" s="40"/>
      <c r="B34" s="214">
        <f>R12</f>
        <v>0</v>
      </c>
      <c r="C34" s="215"/>
      <c r="D34" s="218">
        <f>R14</f>
        <v>0</v>
      </c>
      <c r="E34" s="218">
        <f>R16</f>
        <v>0</v>
      </c>
      <c r="F34" s="218">
        <f>IF(K42=SUM(B34:E35),K42,"×")</f>
        <v>0</v>
      </c>
      <c r="G34" s="10"/>
      <c r="H34" s="31"/>
      <c r="I34" s="31"/>
      <c r="J34" s="31"/>
      <c r="K34" s="31"/>
      <c r="L34" s="40"/>
      <c r="M34" s="2"/>
      <c r="N34" s="2"/>
      <c r="O34" s="2"/>
      <c r="P34" s="3"/>
      <c r="Q34" s="3"/>
      <c r="R34" s="2"/>
      <c r="S34" s="2"/>
    </row>
    <row r="35" spans="1:19" ht="19.2" x14ac:dyDescent="0.25">
      <c r="A35" s="41"/>
      <c r="B35" s="216"/>
      <c r="C35" s="217"/>
      <c r="D35" s="219"/>
      <c r="E35" s="219"/>
      <c r="F35" s="219"/>
      <c r="G35" s="10"/>
      <c r="H35" s="59"/>
      <c r="I35" s="59"/>
      <c r="J35" s="59"/>
      <c r="K35" s="59"/>
      <c r="L35" s="45"/>
      <c r="M35" s="2"/>
      <c r="N35" s="2"/>
      <c r="O35" s="2"/>
      <c r="P35" s="3"/>
      <c r="Q35" s="3"/>
      <c r="R35" s="2"/>
      <c r="S35" s="2"/>
    </row>
    <row r="36" spans="1:19" ht="14.4" customHeight="1" x14ac:dyDescent="0.25">
      <c r="A36" s="39" t="s">
        <v>43</v>
      </c>
      <c r="B36" s="56" t="s">
        <v>44</v>
      </c>
      <c r="C36" s="42"/>
      <c r="D36" s="42"/>
      <c r="E36" s="42"/>
      <c r="F36" s="57"/>
      <c r="G36" s="10"/>
      <c r="H36" s="50"/>
      <c r="I36" s="50"/>
      <c r="J36" s="50"/>
      <c r="K36" s="50"/>
      <c r="L36" s="44"/>
      <c r="M36" s="2"/>
      <c r="N36" s="2"/>
      <c r="O36" s="2"/>
      <c r="P36" s="3"/>
      <c r="Q36" s="3"/>
      <c r="R36" s="2"/>
      <c r="S36" s="2"/>
    </row>
    <row r="37" spans="1:19" ht="14.4" customHeight="1" x14ac:dyDescent="0.25">
      <c r="A37" s="40"/>
      <c r="B37" s="46"/>
      <c r="C37" s="43"/>
      <c r="D37" s="43"/>
      <c r="E37" s="43"/>
      <c r="F37" s="58"/>
      <c r="G37" s="10"/>
      <c r="H37" s="31"/>
      <c r="I37" s="31"/>
      <c r="J37" s="31"/>
      <c r="K37" s="31"/>
      <c r="L37" s="40"/>
      <c r="M37" s="2"/>
      <c r="N37" s="2"/>
      <c r="O37" s="2"/>
      <c r="P37" s="3"/>
      <c r="Q37" s="3"/>
      <c r="R37" s="2"/>
      <c r="S37" s="2"/>
    </row>
    <row r="38" spans="1:19" ht="16.8" customHeight="1" x14ac:dyDescent="0.25">
      <c r="A38" s="40"/>
      <c r="B38" s="46" t="s">
        <v>45</v>
      </c>
      <c r="C38" s="43"/>
      <c r="D38" s="47">
        <f>R4</f>
        <v>0</v>
      </c>
      <c r="E38" s="48">
        <f>R18</f>
        <v>0</v>
      </c>
      <c r="F38" s="49"/>
      <c r="G38" s="10"/>
      <c r="H38" s="59"/>
      <c r="I38" s="59"/>
      <c r="J38" s="59"/>
      <c r="K38" s="59"/>
      <c r="L38" s="45"/>
      <c r="M38" s="2"/>
      <c r="N38" s="2"/>
      <c r="O38" s="2"/>
      <c r="P38" s="3"/>
      <c r="Q38" s="3"/>
      <c r="R38" s="2"/>
      <c r="S38" s="2"/>
    </row>
    <row r="39" spans="1:19" ht="16.8" customHeight="1" x14ac:dyDescent="0.25">
      <c r="A39" s="40"/>
      <c r="B39" s="46"/>
      <c r="C39" s="43"/>
      <c r="D39" s="47"/>
      <c r="E39" s="48"/>
      <c r="F39" s="49"/>
      <c r="G39" s="10"/>
      <c r="H39" s="50"/>
      <c r="I39" s="50"/>
      <c r="J39" s="50"/>
      <c r="K39" s="50"/>
      <c r="L39" s="44"/>
      <c r="M39" s="2"/>
      <c r="N39" s="2"/>
      <c r="O39" s="2"/>
      <c r="P39" s="3"/>
      <c r="Q39" s="3"/>
      <c r="R39" s="2"/>
      <c r="S39" s="2"/>
    </row>
    <row r="40" spans="1:19" ht="16.8" customHeight="1" x14ac:dyDescent="0.25">
      <c r="A40" s="40"/>
      <c r="B40" s="46" t="s">
        <v>46</v>
      </c>
      <c r="C40" s="43"/>
      <c r="D40" s="60">
        <f>S4</f>
        <v>0</v>
      </c>
      <c r="E40" s="48">
        <f>R20</f>
        <v>0</v>
      </c>
      <c r="F40" s="49"/>
      <c r="G40" s="10"/>
      <c r="H40" s="31"/>
      <c r="I40" s="31"/>
      <c r="J40" s="31"/>
      <c r="K40" s="31"/>
      <c r="L40" s="40"/>
      <c r="M40" s="2"/>
      <c r="N40" s="2"/>
      <c r="O40" s="2"/>
      <c r="P40" s="3"/>
      <c r="Q40" s="3"/>
      <c r="R40" s="2"/>
      <c r="S40" s="2"/>
    </row>
    <row r="41" spans="1:19" ht="16.8" customHeight="1" x14ac:dyDescent="0.25">
      <c r="A41" s="41"/>
      <c r="B41" s="51"/>
      <c r="C41" s="52"/>
      <c r="D41" s="61"/>
      <c r="E41" s="62"/>
      <c r="F41" s="63"/>
      <c r="G41" s="10"/>
      <c r="H41" s="32"/>
      <c r="I41" s="32"/>
      <c r="J41" s="32"/>
      <c r="K41" s="32"/>
      <c r="L41" s="41"/>
      <c r="M41" s="2"/>
      <c r="N41" s="2"/>
      <c r="O41" s="2"/>
      <c r="P41" s="3"/>
      <c r="Q41" s="3"/>
      <c r="R41" s="2"/>
      <c r="S41" s="2"/>
    </row>
    <row r="42" spans="1:19" ht="16.8" customHeight="1" x14ac:dyDescent="0.25">
      <c r="A42" s="39" t="s">
        <v>47</v>
      </c>
      <c r="B42" s="19"/>
      <c r="C42" s="42" t="s">
        <v>48</v>
      </c>
      <c r="D42" s="12"/>
      <c r="E42" s="42" t="s">
        <v>49</v>
      </c>
      <c r="F42" s="13" t="s">
        <v>50</v>
      </c>
      <c r="G42" s="10"/>
      <c r="H42" s="30" t="s">
        <v>51</v>
      </c>
      <c r="I42" s="30"/>
      <c r="J42" s="30"/>
      <c r="K42" s="27">
        <f>SUM(K9:K41)</f>
        <v>0</v>
      </c>
      <c r="L42" s="30"/>
      <c r="M42" s="2"/>
      <c r="N42" s="2"/>
      <c r="O42" s="2"/>
      <c r="P42" s="3"/>
      <c r="Q42" s="3"/>
      <c r="R42" s="2"/>
      <c r="S42" s="2"/>
    </row>
    <row r="43" spans="1:19" ht="16.8" customHeight="1" x14ac:dyDescent="0.25">
      <c r="A43" s="40"/>
      <c r="B43" s="20"/>
      <c r="C43" s="43"/>
      <c r="D43" s="8"/>
      <c r="E43" s="43"/>
      <c r="F43" s="14"/>
      <c r="G43" s="10"/>
      <c r="H43" s="31"/>
      <c r="I43" s="31"/>
      <c r="J43" s="31"/>
      <c r="K43" s="28"/>
      <c r="L43" s="31"/>
      <c r="M43" s="2"/>
      <c r="N43" s="2"/>
      <c r="O43" s="2"/>
      <c r="P43" s="3"/>
      <c r="Q43" s="3"/>
      <c r="R43" s="2"/>
      <c r="S43" s="2"/>
    </row>
    <row r="44" spans="1:19" ht="20.399999999999999" customHeight="1" x14ac:dyDescent="0.25">
      <c r="A44" s="41"/>
      <c r="B44" s="21"/>
      <c r="C44" s="15">
        <f>R18+R20</f>
        <v>0</v>
      </c>
      <c r="D44" s="6" t="s">
        <v>52</v>
      </c>
      <c r="E44" s="15">
        <f>R14</f>
        <v>0</v>
      </c>
      <c r="F44" s="25" t="str">
        <f>IF(C44=E44," = 0",(R18+R20)-R14)</f>
        <v xml:space="preserve"> = 0</v>
      </c>
      <c r="G44" s="10"/>
      <c r="H44" s="32"/>
      <c r="I44" s="32"/>
      <c r="J44" s="32"/>
      <c r="K44" s="29"/>
      <c r="L44" s="32"/>
      <c r="M44" s="2"/>
      <c r="N44" s="2"/>
      <c r="O44" s="2"/>
      <c r="P44" s="3"/>
      <c r="Q44" s="3"/>
      <c r="R44" s="2"/>
      <c r="S44" s="2"/>
    </row>
  </sheetData>
  <mergeCells count="150">
    <mergeCell ref="A2:F2"/>
    <mergeCell ref="H2:L2"/>
    <mergeCell ref="H3:L3"/>
    <mergeCell ref="P3:Q3"/>
    <mergeCell ref="A4:A5"/>
    <mergeCell ref="B4:F5"/>
    <mergeCell ref="H4:L5"/>
    <mergeCell ref="N4:N11"/>
    <mergeCell ref="O4:Q5"/>
    <mergeCell ref="P6:Q7"/>
    <mergeCell ref="B10:F11"/>
    <mergeCell ref="P10:Q11"/>
    <mergeCell ref="R4:R5"/>
    <mergeCell ref="S4:S5"/>
    <mergeCell ref="A6:A7"/>
    <mergeCell ref="B6:F7"/>
    <mergeCell ref="H6:H8"/>
    <mergeCell ref="I6:I8"/>
    <mergeCell ref="J6:J8"/>
    <mergeCell ref="K6:K8"/>
    <mergeCell ref="L6:L8"/>
    <mergeCell ref="O6:O11"/>
    <mergeCell ref="R6:R7"/>
    <mergeCell ref="S6:S7"/>
    <mergeCell ref="A8:A9"/>
    <mergeCell ref="B8:F9"/>
    <mergeCell ref="P8:Q9"/>
    <mergeCell ref="R8:R9"/>
    <mergeCell ref="S8:S9"/>
    <mergeCell ref="H9:H11"/>
    <mergeCell ref="I9:I11"/>
    <mergeCell ref="J9:J11"/>
    <mergeCell ref="S10:S11"/>
    <mergeCell ref="K9:K11"/>
    <mergeCell ref="L9:L11"/>
    <mergeCell ref="A10:A11"/>
    <mergeCell ref="R10:R11"/>
    <mergeCell ref="A14:A15"/>
    <mergeCell ref="B14:F15"/>
    <mergeCell ref="O14:Q15"/>
    <mergeCell ref="R14:S15"/>
    <mergeCell ref="H15:H17"/>
    <mergeCell ref="I15:I17"/>
    <mergeCell ref="J15:J17"/>
    <mergeCell ref="K15:K17"/>
    <mergeCell ref="L15:L17"/>
    <mergeCell ref="O16:Q17"/>
    <mergeCell ref="R16:S17"/>
    <mergeCell ref="A12:A13"/>
    <mergeCell ref="B12:F13"/>
    <mergeCell ref="H12:H14"/>
    <mergeCell ref="I12:I14"/>
    <mergeCell ref="J12:J14"/>
    <mergeCell ref="K12:K14"/>
    <mergeCell ref="L12:L14"/>
    <mergeCell ref="N12:N17"/>
    <mergeCell ref="O12:Q13"/>
    <mergeCell ref="B18:F19"/>
    <mergeCell ref="H18:H20"/>
    <mergeCell ref="I18:I20"/>
    <mergeCell ref="J18:J20"/>
    <mergeCell ref="K18:K20"/>
    <mergeCell ref="L18:L20"/>
    <mergeCell ref="R12:S13"/>
    <mergeCell ref="N18:N21"/>
    <mergeCell ref="O18:Q19"/>
    <mergeCell ref="R18:S19"/>
    <mergeCell ref="B20:F21"/>
    <mergeCell ref="O20:Q21"/>
    <mergeCell ref="R20:S21"/>
    <mergeCell ref="H21:H23"/>
    <mergeCell ref="I21:I23"/>
    <mergeCell ref="J21:J23"/>
    <mergeCell ref="K21:K23"/>
    <mergeCell ref="F24:F25"/>
    <mergeCell ref="H24:H26"/>
    <mergeCell ref="I24:I26"/>
    <mergeCell ref="J24:J26"/>
    <mergeCell ref="K24:K26"/>
    <mergeCell ref="L24:L26"/>
    <mergeCell ref="L21:L23"/>
    <mergeCell ref="A22:A29"/>
    <mergeCell ref="B22:B29"/>
    <mergeCell ref="C22:C23"/>
    <mergeCell ref="D22:D23"/>
    <mergeCell ref="E22:E23"/>
    <mergeCell ref="F22:F23"/>
    <mergeCell ref="C24:C25"/>
    <mergeCell ref="D24:D25"/>
    <mergeCell ref="E24:E25"/>
    <mergeCell ref="A16:A21"/>
    <mergeCell ref="B16:F17"/>
    <mergeCell ref="J27:J29"/>
    <mergeCell ref="K27:K29"/>
    <mergeCell ref="L27:L29"/>
    <mergeCell ref="C28:C29"/>
    <mergeCell ref="D28:D29"/>
    <mergeCell ref="E28:E29"/>
    <mergeCell ref="F28:F29"/>
    <mergeCell ref="C26:C27"/>
    <mergeCell ref="D26:D27"/>
    <mergeCell ref="E26:E27"/>
    <mergeCell ref="F26:F27"/>
    <mergeCell ref="H27:H29"/>
    <mergeCell ref="I27:I29"/>
    <mergeCell ref="A30:A35"/>
    <mergeCell ref="B30:C33"/>
    <mergeCell ref="D30:D33"/>
    <mergeCell ref="E30:E33"/>
    <mergeCell ref="F30:F33"/>
    <mergeCell ref="H30:H32"/>
    <mergeCell ref="B34:C35"/>
    <mergeCell ref="D34:D35"/>
    <mergeCell ref="E34:E35"/>
    <mergeCell ref="F34:F35"/>
    <mergeCell ref="D40:D41"/>
    <mergeCell ref="E40:F41"/>
    <mergeCell ref="I30:I32"/>
    <mergeCell ref="J30:J32"/>
    <mergeCell ref="K30:K32"/>
    <mergeCell ref="L30:L32"/>
    <mergeCell ref="H33:H35"/>
    <mergeCell ref="I33:I35"/>
    <mergeCell ref="J33:J35"/>
    <mergeCell ref="K33:K35"/>
    <mergeCell ref="L33:L35"/>
    <mergeCell ref="K42:K44"/>
    <mergeCell ref="L42:L44"/>
    <mergeCell ref="A42:A44"/>
    <mergeCell ref="C42:C43"/>
    <mergeCell ref="E42:E43"/>
    <mergeCell ref="H42:H44"/>
    <mergeCell ref="I42:I44"/>
    <mergeCell ref="J42:J44"/>
    <mergeCell ref="L36:L38"/>
    <mergeCell ref="B38:C39"/>
    <mergeCell ref="D38:D39"/>
    <mergeCell ref="E38:F39"/>
    <mergeCell ref="H39:H41"/>
    <mergeCell ref="I39:I41"/>
    <mergeCell ref="J39:J41"/>
    <mergeCell ref="K39:K41"/>
    <mergeCell ref="L39:L41"/>
    <mergeCell ref="B40:C41"/>
    <mergeCell ref="A36:A41"/>
    <mergeCell ref="B36:F37"/>
    <mergeCell ref="H36:H38"/>
    <mergeCell ref="I36:I38"/>
    <mergeCell ref="J36:J38"/>
    <mergeCell ref="K36:K38"/>
  </mergeCells>
  <phoneticPr fontId="7"/>
  <pageMargins left="0.7" right="0.7" top="0.75" bottom="0.75" header="0.3" footer="0.3"/>
  <pageSetup paperSize="9" scale="57" orientation="landscape" r:id="rId1"/>
  <colBreaks count="2" manualBreakCount="2">
    <brk id="12" min="1" max="43" man="1"/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7E5A-321A-4AB8-8CE6-1BE15C5067C3}">
  <sheetPr>
    <pageSetUpPr fitToPage="1"/>
  </sheetPr>
  <dimension ref="A1:S44"/>
  <sheetViews>
    <sheetView zoomScale="55" zoomScaleNormal="55" zoomScaleSheetLayoutView="55" workbookViewId="0">
      <selection activeCell="J33" sqref="J33:J35"/>
    </sheetView>
  </sheetViews>
  <sheetFormatPr defaultRowHeight="18" x14ac:dyDescent="0.45"/>
  <cols>
    <col min="1" max="1" width="17.19921875" customWidth="1"/>
    <col min="2" max="2" width="4.59765625" customWidth="1"/>
    <col min="3" max="6" width="17.19921875" customWidth="1"/>
    <col min="8" max="11" width="17.8984375" customWidth="1"/>
    <col min="12" max="12" width="18.8984375" customWidth="1"/>
    <col min="16" max="17" width="12.09765625" customWidth="1"/>
    <col min="18" max="18" width="11.09765625" bestFit="1" customWidth="1"/>
    <col min="19" max="19" width="9.8984375" customWidth="1"/>
  </cols>
  <sheetData>
    <row r="1" spans="1:19" x14ac:dyDescent="0.45">
      <c r="A1" s="26"/>
      <c r="L1" s="26" t="s">
        <v>67</v>
      </c>
    </row>
    <row r="2" spans="1:19" ht="36" customHeight="1" thickBot="1" x14ac:dyDescent="0.25">
      <c r="A2" s="171" t="s">
        <v>69</v>
      </c>
      <c r="B2" s="171"/>
      <c r="C2" s="171"/>
      <c r="D2" s="171"/>
      <c r="E2" s="171"/>
      <c r="F2" s="171"/>
      <c r="G2" s="1"/>
      <c r="H2" s="43" t="s">
        <v>65</v>
      </c>
      <c r="I2" s="43"/>
      <c r="J2" s="43"/>
      <c r="K2" s="43"/>
      <c r="L2" s="43"/>
      <c r="M2" s="2"/>
      <c r="N2" s="2"/>
      <c r="O2" s="2"/>
      <c r="P2" s="3"/>
      <c r="Q2" s="3"/>
      <c r="R2" s="4"/>
      <c r="S2" s="4"/>
    </row>
    <row r="3" spans="1:19" ht="19.2" x14ac:dyDescent="0.45">
      <c r="A3" s="7"/>
      <c r="B3" s="7"/>
      <c r="C3" s="7"/>
      <c r="D3" s="7"/>
      <c r="E3" s="7"/>
      <c r="F3" s="9"/>
      <c r="G3" s="7"/>
      <c r="H3" s="172"/>
      <c r="I3" s="172"/>
      <c r="J3" s="172"/>
      <c r="K3" s="172"/>
      <c r="L3" s="172"/>
      <c r="M3" s="5"/>
      <c r="N3" s="16"/>
      <c r="O3" s="22"/>
      <c r="P3" s="173"/>
      <c r="Q3" s="174"/>
      <c r="R3" s="17" t="s">
        <v>0</v>
      </c>
      <c r="S3" s="18" t="s">
        <v>1</v>
      </c>
    </row>
    <row r="4" spans="1:19" ht="19.2" x14ac:dyDescent="0.25">
      <c r="A4" s="39" t="s">
        <v>2</v>
      </c>
      <c r="B4" s="56"/>
      <c r="C4" s="42"/>
      <c r="D4" s="42"/>
      <c r="E4" s="42"/>
      <c r="F4" s="57"/>
      <c r="G4" s="10"/>
      <c r="H4" s="175" t="s">
        <v>3</v>
      </c>
      <c r="I4" s="176"/>
      <c r="J4" s="176"/>
      <c r="K4" s="176"/>
      <c r="L4" s="177"/>
      <c r="M4" s="2"/>
      <c r="N4" s="181">
        <v>8</v>
      </c>
      <c r="O4" s="108" t="s">
        <v>4</v>
      </c>
      <c r="P4" s="109"/>
      <c r="Q4" s="183"/>
      <c r="R4" s="160">
        <f>SUM(R6:R11)</f>
        <v>0</v>
      </c>
      <c r="S4" s="162">
        <f>SUM(S6:S11)</f>
        <v>0</v>
      </c>
    </row>
    <row r="5" spans="1:19" ht="19.8" thickBot="1" x14ac:dyDescent="0.3">
      <c r="A5" s="41"/>
      <c r="B5" s="51"/>
      <c r="C5" s="52"/>
      <c r="D5" s="52"/>
      <c r="E5" s="52"/>
      <c r="F5" s="189"/>
      <c r="G5" s="10"/>
      <c r="H5" s="178"/>
      <c r="I5" s="179"/>
      <c r="J5" s="179"/>
      <c r="K5" s="179"/>
      <c r="L5" s="180"/>
      <c r="M5" s="2"/>
      <c r="N5" s="155"/>
      <c r="O5" s="111"/>
      <c r="P5" s="112"/>
      <c r="Q5" s="184"/>
      <c r="R5" s="161"/>
      <c r="S5" s="163"/>
    </row>
    <row r="6" spans="1:19" ht="19.2" x14ac:dyDescent="0.25">
      <c r="A6" s="39" t="s">
        <v>5</v>
      </c>
      <c r="B6" s="56"/>
      <c r="C6" s="42"/>
      <c r="D6" s="42"/>
      <c r="E6" s="42"/>
      <c r="F6" s="57"/>
      <c r="G6" s="10"/>
      <c r="H6" s="30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2"/>
      <c r="N6" s="155"/>
      <c r="O6" s="164"/>
      <c r="P6" s="185" t="s">
        <v>11</v>
      </c>
      <c r="Q6" s="186"/>
      <c r="R6" s="212"/>
      <c r="S6" s="213"/>
    </row>
    <row r="7" spans="1:19" ht="19.2" x14ac:dyDescent="0.25">
      <c r="A7" s="41"/>
      <c r="B7" s="51"/>
      <c r="C7" s="52"/>
      <c r="D7" s="52"/>
      <c r="E7" s="52"/>
      <c r="F7" s="189"/>
      <c r="G7" s="10"/>
      <c r="H7" s="31"/>
      <c r="I7" s="31"/>
      <c r="J7" s="31"/>
      <c r="K7" s="31"/>
      <c r="L7" s="31"/>
      <c r="M7" s="2"/>
      <c r="N7" s="155"/>
      <c r="O7" s="164"/>
      <c r="P7" s="168"/>
      <c r="Q7" s="169"/>
      <c r="R7" s="208"/>
      <c r="S7" s="210"/>
    </row>
    <row r="8" spans="1:19" ht="19.2" x14ac:dyDescent="0.25">
      <c r="A8" s="39" t="s">
        <v>12</v>
      </c>
      <c r="B8" s="56"/>
      <c r="C8" s="42"/>
      <c r="D8" s="42"/>
      <c r="E8" s="42"/>
      <c r="F8" s="57"/>
      <c r="G8" s="11"/>
      <c r="H8" s="32"/>
      <c r="I8" s="32"/>
      <c r="J8" s="32"/>
      <c r="K8" s="32"/>
      <c r="L8" s="32"/>
      <c r="M8" s="2"/>
      <c r="N8" s="155"/>
      <c r="O8" s="164"/>
      <c r="P8" s="168" t="s">
        <v>13</v>
      </c>
      <c r="Q8" s="169"/>
      <c r="R8" s="208"/>
      <c r="S8" s="210"/>
    </row>
    <row r="9" spans="1:19" ht="19.2" x14ac:dyDescent="0.25">
      <c r="A9" s="41"/>
      <c r="B9" s="51"/>
      <c r="C9" s="52"/>
      <c r="D9" s="52"/>
      <c r="E9" s="52"/>
      <c r="F9" s="189"/>
      <c r="G9" s="11"/>
      <c r="H9" s="31"/>
      <c r="I9" s="31"/>
      <c r="J9" s="28"/>
      <c r="K9" s="28"/>
      <c r="L9" s="40"/>
      <c r="M9" s="2"/>
      <c r="N9" s="155"/>
      <c r="O9" s="164"/>
      <c r="P9" s="168"/>
      <c r="Q9" s="169"/>
      <c r="R9" s="208"/>
      <c r="S9" s="210"/>
    </row>
    <row r="10" spans="1:19" ht="19.2" x14ac:dyDescent="0.25">
      <c r="A10" s="39" t="s">
        <v>15</v>
      </c>
      <c r="B10" s="56"/>
      <c r="C10" s="42"/>
      <c r="D10" s="42"/>
      <c r="E10" s="42"/>
      <c r="F10" s="57"/>
      <c r="G10" s="11"/>
      <c r="H10" s="31"/>
      <c r="I10" s="31"/>
      <c r="J10" s="31"/>
      <c r="K10" s="31"/>
      <c r="L10" s="40"/>
      <c r="M10" s="2"/>
      <c r="N10" s="155"/>
      <c r="O10" s="164"/>
      <c r="P10" s="168" t="s">
        <v>17</v>
      </c>
      <c r="Q10" s="169"/>
      <c r="R10" s="208"/>
      <c r="S10" s="210"/>
    </row>
    <row r="11" spans="1:19" ht="19.2" x14ac:dyDescent="0.25">
      <c r="A11" s="41"/>
      <c r="B11" s="51"/>
      <c r="C11" s="52"/>
      <c r="D11" s="52"/>
      <c r="E11" s="52"/>
      <c r="F11" s="189"/>
      <c r="G11" s="10"/>
      <c r="H11" s="59"/>
      <c r="I11" s="59"/>
      <c r="J11" s="59"/>
      <c r="K11" s="59"/>
      <c r="L11" s="45"/>
      <c r="M11" s="2"/>
      <c r="N11" s="182"/>
      <c r="O11" s="143"/>
      <c r="P11" s="187"/>
      <c r="Q11" s="188"/>
      <c r="R11" s="209"/>
      <c r="S11" s="211"/>
    </row>
    <row r="12" spans="1:19" ht="19.2" x14ac:dyDescent="0.25">
      <c r="A12" s="39" t="s">
        <v>18</v>
      </c>
      <c r="B12" s="190"/>
      <c r="C12" s="191"/>
      <c r="D12" s="191"/>
      <c r="E12" s="191"/>
      <c r="F12" s="192"/>
      <c r="G12" s="10"/>
      <c r="H12" s="50"/>
      <c r="I12" s="50"/>
      <c r="J12" s="50"/>
      <c r="K12" s="196"/>
      <c r="L12" s="44"/>
      <c r="M12" s="2"/>
      <c r="N12" s="154">
        <v>9</v>
      </c>
      <c r="O12" s="157" t="s">
        <v>20</v>
      </c>
      <c r="P12" s="158"/>
      <c r="Q12" s="159"/>
      <c r="R12" s="198"/>
      <c r="S12" s="199"/>
    </row>
    <row r="13" spans="1:19" ht="19.2" x14ac:dyDescent="0.25">
      <c r="A13" s="41"/>
      <c r="B13" s="193"/>
      <c r="C13" s="194"/>
      <c r="D13" s="194"/>
      <c r="E13" s="194"/>
      <c r="F13" s="195"/>
      <c r="G13" s="10"/>
      <c r="H13" s="31"/>
      <c r="I13" s="31"/>
      <c r="J13" s="31"/>
      <c r="K13" s="31"/>
      <c r="L13" s="40"/>
      <c r="M13" s="2"/>
      <c r="N13" s="155"/>
      <c r="O13" s="140"/>
      <c r="P13" s="141"/>
      <c r="Q13" s="142"/>
      <c r="R13" s="200"/>
      <c r="S13" s="201"/>
    </row>
    <row r="14" spans="1:19" ht="19.2" x14ac:dyDescent="0.25">
      <c r="A14" s="39" t="s">
        <v>21</v>
      </c>
      <c r="B14" s="56"/>
      <c r="C14" s="42"/>
      <c r="D14" s="42"/>
      <c r="E14" s="42"/>
      <c r="F14" s="57"/>
      <c r="G14" s="10"/>
      <c r="H14" s="59"/>
      <c r="I14" s="59"/>
      <c r="J14" s="59"/>
      <c r="K14" s="59"/>
      <c r="L14" s="45"/>
      <c r="M14" s="2"/>
      <c r="N14" s="155"/>
      <c r="O14" s="137" t="s">
        <v>64</v>
      </c>
      <c r="P14" s="138"/>
      <c r="Q14" s="139"/>
      <c r="R14" s="200"/>
      <c r="S14" s="201"/>
    </row>
    <row r="15" spans="1:19" ht="19.2" x14ac:dyDescent="0.25">
      <c r="A15" s="41"/>
      <c r="B15" s="51"/>
      <c r="C15" s="52"/>
      <c r="D15" s="52"/>
      <c r="E15" s="52"/>
      <c r="F15" s="189"/>
      <c r="G15" s="10"/>
      <c r="H15" s="50"/>
      <c r="I15" s="50"/>
      <c r="J15" s="196"/>
      <c r="K15" s="196"/>
      <c r="L15" s="44"/>
      <c r="M15" s="2"/>
      <c r="N15" s="155"/>
      <c r="O15" s="140"/>
      <c r="P15" s="141"/>
      <c r="Q15" s="142"/>
      <c r="R15" s="200"/>
      <c r="S15" s="201"/>
    </row>
    <row r="16" spans="1:19" ht="19.2" x14ac:dyDescent="0.25">
      <c r="A16" s="39" t="s">
        <v>23</v>
      </c>
      <c r="B16" s="56" t="s">
        <v>24</v>
      </c>
      <c r="C16" s="42"/>
      <c r="D16" s="42"/>
      <c r="E16" s="42"/>
      <c r="F16" s="57"/>
      <c r="G16" s="10"/>
      <c r="H16" s="31"/>
      <c r="I16" s="31"/>
      <c r="J16" s="31"/>
      <c r="K16" s="31"/>
      <c r="L16" s="40"/>
      <c r="M16" s="2"/>
      <c r="N16" s="155"/>
      <c r="O16" s="137" t="s">
        <v>25</v>
      </c>
      <c r="P16" s="138"/>
      <c r="Q16" s="139"/>
      <c r="R16" s="200"/>
      <c r="S16" s="201"/>
    </row>
    <row r="17" spans="1:19" ht="19.2" x14ac:dyDescent="0.25">
      <c r="A17" s="40"/>
      <c r="B17" s="46"/>
      <c r="C17" s="43"/>
      <c r="D17" s="43"/>
      <c r="E17" s="43"/>
      <c r="F17" s="58"/>
      <c r="G17" s="10"/>
      <c r="H17" s="59"/>
      <c r="I17" s="59"/>
      <c r="J17" s="59"/>
      <c r="K17" s="59"/>
      <c r="L17" s="45"/>
      <c r="M17" s="2"/>
      <c r="N17" s="156"/>
      <c r="O17" s="143"/>
      <c r="P17" s="144"/>
      <c r="Q17" s="145"/>
      <c r="R17" s="204"/>
      <c r="S17" s="205"/>
    </row>
    <row r="18" spans="1:19" ht="19.2" x14ac:dyDescent="0.25">
      <c r="A18" s="40"/>
      <c r="B18" s="46" t="s">
        <v>26</v>
      </c>
      <c r="C18" s="43"/>
      <c r="D18" s="43"/>
      <c r="E18" s="43"/>
      <c r="F18" s="58"/>
      <c r="G18" s="10"/>
      <c r="H18" s="50"/>
      <c r="I18" s="50"/>
      <c r="J18" s="196"/>
      <c r="K18" s="196"/>
      <c r="L18" s="44"/>
      <c r="M18" s="2"/>
      <c r="N18" s="105">
        <v>10</v>
      </c>
      <c r="O18" s="108" t="s">
        <v>54</v>
      </c>
      <c r="P18" s="109"/>
      <c r="Q18" s="110"/>
      <c r="R18" s="206"/>
      <c r="S18" s="207"/>
    </row>
    <row r="19" spans="1:19" ht="19.2" x14ac:dyDescent="0.25">
      <c r="A19" s="40"/>
      <c r="B19" s="46"/>
      <c r="C19" s="43"/>
      <c r="D19" s="43"/>
      <c r="E19" s="43"/>
      <c r="F19" s="58"/>
      <c r="G19" s="10"/>
      <c r="H19" s="31"/>
      <c r="I19" s="31"/>
      <c r="J19" s="31"/>
      <c r="K19" s="31"/>
      <c r="L19" s="40"/>
      <c r="M19" s="2"/>
      <c r="N19" s="106"/>
      <c r="O19" s="111"/>
      <c r="P19" s="112"/>
      <c r="Q19" s="113"/>
      <c r="R19" s="200"/>
      <c r="S19" s="201"/>
    </row>
    <row r="20" spans="1:19" ht="19.2" x14ac:dyDescent="0.25">
      <c r="A20" s="40"/>
      <c r="B20" s="116" t="s">
        <v>29</v>
      </c>
      <c r="C20" s="117"/>
      <c r="D20" s="117"/>
      <c r="E20" s="117"/>
      <c r="F20" s="118"/>
      <c r="G20" s="10"/>
      <c r="H20" s="59"/>
      <c r="I20" s="59"/>
      <c r="J20" s="59"/>
      <c r="K20" s="59"/>
      <c r="L20" s="45"/>
      <c r="M20" s="2"/>
      <c r="N20" s="106"/>
      <c r="O20" s="111" t="s">
        <v>30</v>
      </c>
      <c r="P20" s="112"/>
      <c r="Q20" s="113"/>
      <c r="R20" s="200"/>
      <c r="S20" s="201"/>
    </row>
    <row r="21" spans="1:19" ht="19.2" x14ac:dyDescent="0.25">
      <c r="A21" s="41"/>
      <c r="B21" s="119"/>
      <c r="C21" s="120"/>
      <c r="D21" s="120"/>
      <c r="E21" s="120"/>
      <c r="F21" s="121"/>
      <c r="G21" s="10"/>
      <c r="H21" s="44"/>
      <c r="I21" s="50"/>
      <c r="J21" s="196"/>
      <c r="K21" s="196"/>
      <c r="L21" s="44"/>
      <c r="M21" s="2"/>
      <c r="N21" s="107"/>
      <c r="O21" s="122"/>
      <c r="P21" s="123"/>
      <c r="Q21" s="124"/>
      <c r="R21" s="202"/>
      <c r="S21" s="203"/>
    </row>
    <row r="22" spans="1:19" ht="19.2" x14ac:dyDescent="0.25">
      <c r="A22" s="39" t="s">
        <v>31</v>
      </c>
      <c r="B22" s="56"/>
      <c r="C22" s="42" t="s">
        <v>32</v>
      </c>
      <c r="D22" s="88">
        <f>R4</f>
        <v>0</v>
      </c>
      <c r="E22" s="90" t="s">
        <v>33</v>
      </c>
      <c r="F22" s="92">
        <f xml:space="preserve">  S4</f>
        <v>0</v>
      </c>
      <c r="G22" s="10"/>
      <c r="H22" s="40"/>
      <c r="I22" s="31"/>
      <c r="J22" s="28"/>
      <c r="K22" s="28"/>
      <c r="L22" s="40"/>
      <c r="M22" s="2"/>
      <c r="N22" s="2"/>
      <c r="O22" s="2"/>
      <c r="P22" s="3"/>
      <c r="Q22" s="3"/>
      <c r="R22" s="2"/>
      <c r="S22" s="2"/>
    </row>
    <row r="23" spans="1:19" ht="19.2" x14ac:dyDescent="0.25">
      <c r="A23" s="40"/>
      <c r="B23" s="46"/>
      <c r="C23" s="52"/>
      <c r="D23" s="89"/>
      <c r="E23" s="91"/>
      <c r="F23" s="93"/>
      <c r="G23" s="10"/>
      <c r="H23" s="45"/>
      <c r="I23" s="59"/>
      <c r="J23" s="197"/>
      <c r="K23" s="197"/>
      <c r="L23" s="45"/>
      <c r="M23" s="2"/>
      <c r="N23" s="2"/>
      <c r="O23" s="2"/>
      <c r="P23" s="24"/>
      <c r="Q23" s="3"/>
      <c r="R23" s="2"/>
      <c r="S23" s="2"/>
    </row>
    <row r="24" spans="1:19" ht="19.2" x14ac:dyDescent="0.25">
      <c r="A24" s="40"/>
      <c r="B24" s="40"/>
      <c r="C24" s="94" t="s">
        <v>34</v>
      </c>
      <c r="D24" s="95">
        <f>R6</f>
        <v>0</v>
      </c>
      <c r="E24" s="96" t="s">
        <v>35</v>
      </c>
      <c r="F24" s="84">
        <f xml:space="preserve">  S6</f>
        <v>0</v>
      </c>
      <c r="G24" s="10"/>
      <c r="H24" s="50"/>
      <c r="I24" s="50"/>
      <c r="J24" s="50"/>
      <c r="K24" s="50"/>
      <c r="L24" s="44"/>
      <c r="M24" s="2"/>
      <c r="N24" s="2"/>
      <c r="O24" s="2"/>
      <c r="P24" s="3"/>
      <c r="Q24" s="3"/>
      <c r="R24" s="2"/>
      <c r="S24" s="2"/>
    </row>
    <row r="25" spans="1:19" ht="19.2" x14ac:dyDescent="0.25">
      <c r="A25" s="40"/>
      <c r="B25" s="40"/>
      <c r="C25" s="66"/>
      <c r="D25" s="67"/>
      <c r="E25" s="68"/>
      <c r="F25" s="64"/>
      <c r="G25" s="10"/>
      <c r="H25" s="31"/>
      <c r="I25" s="31"/>
      <c r="J25" s="31"/>
      <c r="K25" s="31"/>
      <c r="L25" s="40"/>
      <c r="M25" s="2"/>
      <c r="N25" s="2"/>
      <c r="O25" s="23"/>
      <c r="P25" s="3"/>
      <c r="Q25" s="3"/>
      <c r="R25" s="2"/>
      <c r="S25" s="2"/>
    </row>
    <row r="26" spans="1:19" ht="19.2" x14ac:dyDescent="0.25">
      <c r="A26" s="40"/>
      <c r="B26" s="40"/>
      <c r="C26" s="66" t="s">
        <v>36</v>
      </c>
      <c r="D26" s="67">
        <f>R8</f>
        <v>0</v>
      </c>
      <c r="E26" s="68" t="s">
        <v>37</v>
      </c>
      <c r="F26" s="64">
        <f xml:space="preserve">  S8</f>
        <v>0</v>
      </c>
      <c r="G26" s="10"/>
      <c r="H26" s="59"/>
      <c r="I26" s="59"/>
      <c r="J26" s="59"/>
      <c r="K26" s="59"/>
      <c r="L26" s="45"/>
      <c r="M26" s="2"/>
      <c r="N26" s="2"/>
      <c r="O26" s="2"/>
      <c r="P26" s="3"/>
      <c r="Q26" s="3"/>
      <c r="R26" s="2"/>
      <c r="S26" s="2"/>
    </row>
    <row r="27" spans="1:19" ht="19.2" x14ac:dyDescent="0.25">
      <c r="A27" s="40"/>
      <c r="B27" s="40"/>
      <c r="C27" s="66"/>
      <c r="D27" s="67"/>
      <c r="E27" s="68"/>
      <c r="F27" s="64"/>
      <c r="G27" s="10"/>
      <c r="H27" s="50"/>
      <c r="I27" s="50"/>
      <c r="J27" s="50"/>
      <c r="K27" s="50"/>
      <c r="L27" s="44"/>
      <c r="M27" s="2"/>
      <c r="N27" s="2"/>
      <c r="O27" s="2"/>
      <c r="P27" s="24"/>
      <c r="Q27" s="3"/>
      <c r="R27" s="2"/>
      <c r="S27" s="2"/>
    </row>
    <row r="28" spans="1:19" ht="19.2" x14ac:dyDescent="0.25">
      <c r="A28" s="40"/>
      <c r="B28" s="40"/>
      <c r="C28" s="66" t="s">
        <v>38</v>
      </c>
      <c r="D28" s="67">
        <f>R10</f>
        <v>0</v>
      </c>
      <c r="E28" s="68" t="s">
        <v>39</v>
      </c>
      <c r="F28" s="64">
        <f xml:space="preserve">  S10</f>
        <v>0</v>
      </c>
      <c r="G28" s="10"/>
      <c r="H28" s="31"/>
      <c r="I28" s="31"/>
      <c r="J28" s="31"/>
      <c r="K28" s="31"/>
      <c r="L28" s="40"/>
      <c r="M28" s="2"/>
      <c r="N28" s="2"/>
      <c r="O28" s="2"/>
      <c r="P28" s="3"/>
      <c r="Q28" s="3"/>
      <c r="R28" s="2"/>
      <c r="S28" s="2"/>
    </row>
    <row r="29" spans="1:19" ht="19.2" x14ac:dyDescent="0.25">
      <c r="A29" s="41"/>
      <c r="B29" s="41"/>
      <c r="C29" s="97"/>
      <c r="D29" s="98"/>
      <c r="E29" s="99"/>
      <c r="F29" s="65"/>
      <c r="G29" s="10"/>
      <c r="H29" s="59"/>
      <c r="I29" s="59"/>
      <c r="J29" s="59"/>
      <c r="K29" s="59"/>
      <c r="L29" s="45"/>
      <c r="M29" s="2"/>
      <c r="N29" s="2"/>
      <c r="O29" s="2"/>
      <c r="P29" s="3"/>
      <c r="Q29" s="3"/>
      <c r="R29" s="2"/>
      <c r="S29" s="2"/>
    </row>
    <row r="30" spans="1:19" ht="16.8" customHeight="1" x14ac:dyDescent="0.25">
      <c r="A30" s="39" t="s">
        <v>40</v>
      </c>
      <c r="B30" s="72" t="s">
        <v>53</v>
      </c>
      <c r="C30" s="73"/>
      <c r="D30" s="76" t="s">
        <v>41</v>
      </c>
      <c r="E30" s="39" t="s">
        <v>25</v>
      </c>
      <c r="F30" s="39" t="s">
        <v>42</v>
      </c>
      <c r="G30" s="10"/>
      <c r="H30" s="50"/>
      <c r="I30" s="50"/>
      <c r="J30" s="50"/>
      <c r="K30" s="50"/>
      <c r="L30" s="44"/>
      <c r="M30" s="2"/>
      <c r="N30" s="2"/>
      <c r="O30" s="2"/>
      <c r="P30" s="3"/>
      <c r="Q30" s="3"/>
      <c r="R30" s="2"/>
      <c r="S30" s="2"/>
    </row>
    <row r="31" spans="1:19" ht="16.8" customHeight="1" x14ac:dyDescent="0.25">
      <c r="A31" s="40"/>
      <c r="B31" s="74"/>
      <c r="C31" s="75"/>
      <c r="D31" s="77"/>
      <c r="E31" s="40"/>
      <c r="F31" s="40"/>
      <c r="G31" s="10"/>
      <c r="H31" s="31"/>
      <c r="I31" s="31"/>
      <c r="J31" s="31"/>
      <c r="K31" s="31"/>
      <c r="L31" s="40"/>
      <c r="M31" s="2"/>
      <c r="N31" s="2"/>
      <c r="O31" s="2"/>
      <c r="P31" s="3"/>
      <c r="Q31" s="3"/>
      <c r="R31" s="2"/>
      <c r="S31" s="2"/>
    </row>
    <row r="32" spans="1:19" ht="16.8" customHeight="1" x14ac:dyDescent="0.25">
      <c r="A32" s="40"/>
      <c r="B32" s="74"/>
      <c r="C32" s="75"/>
      <c r="D32" s="77"/>
      <c r="E32" s="40"/>
      <c r="F32" s="40"/>
      <c r="G32" s="10"/>
      <c r="H32" s="59"/>
      <c r="I32" s="59"/>
      <c r="J32" s="59"/>
      <c r="K32" s="59"/>
      <c r="L32" s="45"/>
      <c r="M32" s="2"/>
      <c r="N32" s="2"/>
      <c r="O32" s="2"/>
      <c r="P32" s="3"/>
      <c r="Q32" s="3"/>
      <c r="R32" s="2"/>
      <c r="S32" s="2"/>
    </row>
    <row r="33" spans="1:19" ht="16.8" customHeight="1" x14ac:dyDescent="0.25">
      <c r="A33" s="40"/>
      <c r="B33" s="74"/>
      <c r="C33" s="75"/>
      <c r="D33" s="77"/>
      <c r="E33" s="40"/>
      <c r="F33" s="40"/>
      <c r="G33" s="10"/>
      <c r="H33" s="50"/>
      <c r="I33" s="50"/>
      <c r="J33" s="50"/>
      <c r="K33" s="50"/>
      <c r="L33" s="44"/>
      <c r="M33" s="2"/>
      <c r="N33" s="2"/>
      <c r="O33" s="2"/>
      <c r="P33" s="3"/>
      <c r="Q33" s="3"/>
      <c r="R33" s="2"/>
      <c r="S33" s="2"/>
    </row>
    <row r="34" spans="1:19" ht="19.2" x14ac:dyDescent="0.25">
      <c r="A34" s="40"/>
      <c r="B34" s="214">
        <f>R12</f>
        <v>0</v>
      </c>
      <c r="C34" s="215"/>
      <c r="D34" s="218">
        <f>R14</f>
        <v>0</v>
      </c>
      <c r="E34" s="218">
        <f>R16</f>
        <v>0</v>
      </c>
      <c r="F34" s="218">
        <f>IF(K42=SUM(B34:E35),K42,"×")</f>
        <v>0</v>
      </c>
      <c r="G34" s="10"/>
      <c r="H34" s="31"/>
      <c r="I34" s="31"/>
      <c r="J34" s="31"/>
      <c r="K34" s="31"/>
      <c r="L34" s="40"/>
      <c r="M34" s="2"/>
      <c r="N34" s="2"/>
      <c r="O34" s="2"/>
      <c r="P34" s="3"/>
      <c r="Q34" s="3"/>
      <c r="R34" s="2"/>
      <c r="S34" s="2"/>
    </row>
    <row r="35" spans="1:19" ht="19.2" x14ac:dyDescent="0.25">
      <c r="A35" s="41"/>
      <c r="B35" s="216"/>
      <c r="C35" s="217"/>
      <c r="D35" s="219"/>
      <c r="E35" s="219"/>
      <c r="F35" s="219"/>
      <c r="G35" s="10"/>
      <c r="H35" s="59"/>
      <c r="I35" s="59"/>
      <c r="J35" s="59"/>
      <c r="K35" s="59"/>
      <c r="L35" s="45"/>
      <c r="M35" s="2"/>
      <c r="N35" s="2"/>
      <c r="O35" s="2"/>
      <c r="P35" s="3"/>
      <c r="Q35" s="3"/>
      <c r="R35" s="2"/>
      <c r="S35" s="2"/>
    </row>
    <row r="36" spans="1:19" ht="14.4" customHeight="1" x14ac:dyDescent="0.25">
      <c r="A36" s="39" t="s">
        <v>43</v>
      </c>
      <c r="B36" s="56" t="s">
        <v>44</v>
      </c>
      <c r="C36" s="42"/>
      <c r="D36" s="42"/>
      <c r="E36" s="42"/>
      <c r="F36" s="57"/>
      <c r="G36" s="10"/>
      <c r="H36" s="50"/>
      <c r="I36" s="50"/>
      <c r="J36" s="50"/>
      <c r="K36" s="50"/>
      <c r="L36" s="44"/>
      <c r="M36" s="2"/>
      <c r="N36" s="2"/>
      <c r="O36" s="2"/>
      <c r="P36" s="3"/>
      <c r="Q36" s="3"/>
      <c r="R36" s="2"/>
      <c r="S36" s="2"/>
    </row>
    <row r="37" spans="1:19" ht="14.4" customHeight="1" x14ac:dyDescent="0.25">
      <c r="A37" s="40"/>
      <c r="B37" s="46"/>
      <c r="C37" s="43"/>
      <c r="D37" s="43"/>
      <c r="E37" s="43"/>
      <c r="F37" s="58"/>
      <c r="G37" s="10"/>
      <c r="H37" s="31"/>
      <c r="I37" s="31"/>
      <c r="J37" s="31"/>
      <c r="K37" s="31"/>
      <c r="L37" s="40"/>
      <c r="M37" s="2"/>
      <c r="N37" s="2"/>
      <c r="O37" s="2"/>
      <c r="P37" s="3"/>
      <c r="Q37" s="3"/>
      <c r="R37" s="2"/>
      <c r="S37" s="2"/>
    </row>
    <row r="38" spans="1:19" ht="16.8" customHeight="1" x14ac:dyDescent="0.25">
      <c r="A38" s="40"/>
      <c r="B38" s="46" t="s">
        <v>45</v>
      </c>
      <c r="C38" s="43"/>
      <c r="D38" s="47">
        <f>R4</f>
        <v>0</v>
      </c>
      <c r="E38" s="48">
        <f>R18</f>
        <v>0</v>
      </c>
      <c r="F38" s="49"/>
      <c r="G38" s="10"/>
      <c r="H38" s="59"/>
      <c r="I38" s="59"/>
      <c r="J38" s="59"/>
      <c r="K38" s="59"/>
      <c r="L38" s="45"/>
      <c r="M38" s="2"/>
      <c r="N38" s="2"/>
      <c r="O38" s="2"/>
      <c r="P38" s="3"/>
      <c r="Q38" s="3"/>
      <c r="R38" s="2"/>
      <c r="S38" s="2"/>
    </row>
    <row r="39" spans="1:19" ht="16.8" customHeight="1" x14ac:dyDescent="0.25">
      <c r="A39" s="40"/>
      <c r="B39" s="46"/>
      <c r="C39" s="43"/>
      <c r="D39" s="47"/>
      <c r="E39" s="48"/>
      <c r="F39" s="49"/>
      <c r="G39" s="10"/>
      <c r="H39" s="50"/>
      <c r="I39" s="50"/>
      <c r="J39" s="50"/>
      <c r="K39" s="50"/>
      <c r="L39" s="44"/>
      <c r="M39" s="2"/>
      <c r="N39" s="2"/>
      <c r="O39" s="2"/>
      <c r="P39" s="3"/>
      <c r="Q39" s="3"/>
      <c r="R39" s="2"/>
      <c r="S39" s="2"/>
    </row>
    <row r="40" spans="1:19" ht="16.8" customHeight="1" x14ac:dyDescent="0.25">
      <c r="A40" s="40"/>
      <c r="B40" s="46" t="s">
        <v>46</v>
      </c>
      <c r="C40" s="43"/>
      <c r="D40" s="60">
        <f>S4</f>
        <v>0</v>
      </c>
      <c r="E40" s="48">
        <f>R20</f>
        <v>0</v>
      </c>
      <c r="F40" s="49"/>
      <c r="G40" s="10"/>
      <c r="H40" s="31"/>
      <c r="I40" s="31"/>
      <c r="J40" s="31"/>
      <c r="K40" s="31"/>
      <c r="L40" s="40"/>
      <c r="M40" s="2"/>
      <c r="N40" s="2"/>
      <c r="O40" s="2"/>
      <c r="P40" s="3"/>
      <c r="Q40" s="3"/>
      <c r="R40" s="2"/>
      <c r="S40" s="2"/>
    </row>
    <row r="41" spans="1:19" ht="16.8" customHeight="1" x14ac:dyDescent="0.25">
      <c r="A41" s="41"/>
      <c r="B41" s="51"/>
      <c r="C41" s="52"/>
      <c r="D41" s="61"/>
      <c r="E41" s="62"/>
      <c r="F41" s="63"/>
      <c r="G41" s="10"/>
      <c r="H41" s="32"/>
      <c r="I41" s="32"/>
      <c r="J41" s="32"/>
      <c r="K41" s="32"/>
      <c r="L41" s="41"/>
      <c r="M41" s="2"/>
      <c r="N41" s="2"/>
      <c r="O41" s="2"/>
      <c r="P41" s="3"/>
      <c r="Q41" s="3"/>
      <c r="R41" s="2"/>
      <c r="S41" s="2"/>
    </row>
    <row r="42" spans="1:19" ht="16.8" customHeight="1" x14ac:dyDescent="0.25">
      <c r="A42" s="39" t="s">
        <v>47</v>
      </c>
      <c r="B42" s="19"/>
      <c r="C42" s="42" t="s">
        <v>48</v>
      </c>
      <c r="D42" s="12"/>
      <c r="E42" s="42" t="s">
        <v>49</v>
      </c>
      <c r="F42" s="13" t="s">
        <v>50</v>
      </c>
      <c r="G42" s="10"/>
      <c r="H42" s="30" t="s">
        <v>51</v>
      </c>
      <c r="I42" s="30"/>
      <c r="J42" s="30"/>
      <c r="K42" s="27">
        <f>SUM(K9:K41)</f>
        <v>0</v>
      </c>
      <c r="L42" s="30"/>
      <c r="M42" s="2"/>
      <c r="N42" s="2"/>
      <c r="O42" s="2"/>
      <c r="P42" s="3"/>
      <c r="Q42" s="3"/>
      <c r="R42" s="2"/>
      <c r="S42" s="2"/>
    </row>
    <row r="43" spans="1:19" ht="16.8" customHeight="1" x14ac:dyDescent="0.25">
      <c r="A43" s="40"/>
      <c r="B43" s="20"/>
      <c r="C43" s="43"/>
      <c r="D43" s="8"/>
      <c r="E43" s="43"/>
      <c r="F43" s="14"/>
      <c r="G43" s="10"/>
      <c r="H43" s="31"/>
      <c r="I43" s="31"/>
      <c r="J43" s="31"/>
      <c r="K43" s="28"/>
      <c r="L43" s="31"/>
      <c r="M43" s="2"/>
      <c r="N43" s="2"/>
      <c r="O43" s="2"/>
      <c r="P43" s="3"/>
      <c r="Q43" s="3"/>
      <c r="R43" s="2"/>
      <c r="S43" s="2"/>
    </row>
    <row r="44" spans="1:19" ht="20.399999999999999" customHeight="1" x14ac:dyDescent="0.25">
      <c r="A44" s="41"/>
      <c r="B44" s="21"/>
      <c r="C44" s="15">
        <f>R18+R20</f>
        <v>0</v>
      </c>
      <c r="D44" s="6" t="s">
        <v>52</v>
      </c>
      <c r="E44" s="15">
        <f>R14</f>
        <v>0</v>
      </c>
      <c r="F44" s="25" t="str">
        <f>IF(C44=E44," = 0",(R18+R20)-R14)</f>
        <v xml:space="preserve"> = 0</v>
      </c>
      <c r="G44" s="10"/>
      <c r="H44" s="32"/>
      <c r="I44" s="32"/>
      <c r="J44" s="32"/>
      <c r="K44" s="29"/>
      <c r="L44" s="32"/>
      <c r="M44" s="2"/>
      <c r="N44" s="2"/>
      <c r="O44" s="2"/>
      <c r="P44" s="3"/>
      <c r="Q44" s="3"/>
      <c r="R44" s="2"/>
      <c r="S44" s="2"/>
    </row>
  </sheetData>
  <mergeCells count="150">
    <mergeCell ref="A2:F2"/>
    <mergeCell ref="H2:L2"/>
    <mergeCell ref="H3:L3"/>
    <mergeCell ref="P3:Q3"/>
    <mergeCell ref="A4:A5"/>
    <mergeCell ref="B4:F5"/>
    <mergeCell ref="H4:L5"/>
    <mergeCell ref="N4:N11"/>
    <mergeCell ref="O4:Q5"/>
    <mergeCell ref="P6:Q7"/>
    <mergeCell ref="B10:F11"/>
    <mergeCell ref="P10:Q11"/>
    <mergeCell ref="R4:R5"/>
    <mergeCell ref="S4:S5"/>
    <mergeCell ref="A6:A7"/>
    <mergeCell ref="B6:F7"/>
    <mergeCell ref="H6:H8"/>
    <mergeCell ref="I6:I8"/>
    <mergeCell ref="J6:J8"/>
    <mergeCell ref="K6:K8"/>
    <mergeCell ref="L6:L8"/>
    <mergeCell ref="O6:O11"/>
    <mergeCell ref="R6:R7"/>
    <mergeCell ref="S6:S7"/>
    <mergeCell ref="A8:A9"/>
    <mergeCell ref="B8:F9"/>
    <mergeCell ref="P8:Q9"/>
    <mergeCell ref="R8:R9"/>
    <mergeCell ref="S8:S9"/>
    <mergeCell ref="H9:H11"/>
    <mergeCell ref="I9:I11"/>
    <mergeCell ref="J9:J11"/>
    <mergeCell ref="S10:S11"/>
    <mergeCell ref="K9:K11"/>
    <mergeCell ref="L9:L11"/>
    <mergeCell ref="A10:A11"/>
    <mergeCell ref="R10:R11"/>
    <mergeCell ref="A14:A15"/>
    <mergeCell ref="B14:F15"/>
    <mergeCell ref="O14:Q15"/>
    <mergeCell ref="R14:S15"/>
    <mergeCell ref="H15:H17"/>
    <mergeCell ref="I15:I17"/>
    <mergeCell ref="J15:J17"/>
    <mergeCell ref="K15:K17"/>
    <mergeCell ref="L15:L17"/>
    <mergeCell ref="O16:Q17"/>
    <mergeCell ref="R16:S17"/>
    <mergeCell ref="A12:A13"/>
    <mergeCell ref="B12:F13"/>
    <mergeCell ref="H12:H14"/>
    <mergeCell ref="I12:I14"/>
    <mergeCell ref="J12:J14"/>
    <mergeCell ref="K12:K14"/>
    <mergeCell ref="L12:L14"/>
    <mergeCell ref="N12:N17"/>
    <mergeCell ref="O12:Q13"/>
    <mergeCell ref="B18:F19"/>
    <mergeCell ref="H18:H20"/>
    <mergeCell ref="I18:I20"/>
    <mergeCell ref="J18:J20"/>
    <mergeCell ref="K18:K20"/>
    <mergeCell ref="L18:L20"/>
    <mergeCell ref="R12:S13"/>
    <mergeCell ref="N18:N21"/>
    <mergeCell ref="O18:Q19"/>
    <mergeCell ref="R18:S19"/>
    <mergeCell ref="B20:F21"/>
    <mergeCell ref="O20:Q21"/>
    <mergeCell ref="R20:S21"/>
    <mergeCell ref="H21:H23"/>
    <mergeCell ref="I21:I23"/>
    <mergeCell ref="J21:J23"/>
    <mergeCell ref="K21:K23"/>
    <mergeCell ref="F24:F25"/>
    <mergeCell ref="H24:H26"/>
    <mergeCell ref="I24:I26"/>
    <mergeCell ref="J24:J26"/>
    <mergeCell ref="K24:K26"/>
    <mergeCell ref="L24:L26"/>
    <mergeCell ref="L21:L23"/>
    <mergeCell ref="A22:A29"/>
    <mergeCell ref="B22:B29"/>
    <mergeCell ref="C22:C23"/>
    <mergeCell ref="D22:D23"/>
    <mergeCell ref="E22:E23"/>
    <mergeCell ref="F22:F23"/>
    <mergeCell ref="C24:C25"/>
    <mergeCell ref="D24:D25"/>
    <mergeCell ref="E24:E25"/>
    <mergeCell ref="A16:A21"/>
    <mergeCell ref="B16:F17"/>
    <mergeCell ref="J27:J29"/>
    <mergeCell ref="K27:K29"/>
    <mergeCell ref="L27:L29"/>
    <mergeCell ref="C28:C29"/>
    <mergeCell ref="D28:D29"/>
    <mergeCell ref="E28:E29"/>
    <mergeCell ref="F28:F29"/>
    <mergeCell ref="C26:C27"/>
    <mergeCell ref="D26:D27"/>
    <mergeCell ref="E26:E27"/>
    <mergeCell ref="F26:F27"/>
    <mergeCell ref="H27:H29"/>
    <mergeCell ref="I27:I29"/>
    <mergeCell ref="A30:A35"/>
    <mergeCell ref="B30:C33"/>
    <mergeCell ref="D30:D33"/>
    <mergeCell ref="E30:E33"/>
    <mergeCell ref="F30:F33"/>
    <mergeCell ref="H30:H32"/>
    <mergeCell ref="B34:C35"/>
    <mergeCell ref="D34:D35"/>
    <mergeCell ref="E34:E35"/>
    <mergeCell ref="F34:F35"/>
    <mergeCell ref="D40:D41"/>
    <mergeCell ref="E40:F41"/>
    <mergeCell ref="I30:I32"/>
    <mergeCell ref="J30:J32"/>
    <mergeCell ref="K30:K32"/>
    <mergeCell ref="L30:L32"/>
    <mergeCell ref="H33:H35"/>
    <mergeCell ref="I33:I35"/>
    <mergeCell ref="J33:J35"/>
    <mergeCell ref="K33:K35"/>
    <mergeCell ref="L33:L35"/>
    <mergeCell ref="K42:K44"/>
    <mergeCell ref="L42:L44"/>
    <mergeCell ref="A42:A44"/>
    <mergeCell ref="C42:C43"/>
    <mergeCell ref="E42:E43"/>
    <mergeCell ref="H42:H44"/>
    <mergeCell ref="I42:I44"/>
    <mergeCell ref="J42:J44"/>
    <mergeCell ref="L36:L38"/>
    <mergeCell ref="B38:C39"/>
    <mergeCell ref="D38:D39"/>
    <mergeCell ref="E38:F39"/>
    <mergeCell ref="H39:H41"/>
    <mergeCell ref="I39:I41"/>
    <mergeCell ref="J39:J41"/>
    <mergeCell ref="K39:K41"/>
    <mergeCell ref="L39:L41"/>
    <mergeCell ref="B40:C41"/>
    <mergeCell ref="A36:A41"/>
    <mergeCell ref="B36:F37"/>
    <mergeCell ref="H36:H38"/>
    <mergeCell ref="I36:I38"/>
    <mergeCell ref="J36:J38"/>
    <mergeCell ref="K36:K38"/>
  </mergeCells>
  <phoneticPr fontId="7"/>
  <pageMargins left="0.7" right="0.7" top="0.75" bottom="0.75" header="0.3" footer="0.3"/>
  <pageSetup paperSize="9" scale="57" orientation="landscape" r:id="rId1"/>
  <colBreaks count="2" manualBreakCount="2">
    <brk id="12" min="1" max="43" man="1"/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D018-C199-4903-9FCD-394E95283AE0}">
  <sheetPr>
    <tabColor theme="0"/>
    <pageSetUpPr fitToPage="1"/>
  </sheetPr>
  <dimension ref="A1:S44"/>
  <sheetViews>
    <sheetView zoomScale="55" zoomScaleNormal="55" zoomScaleSheetLayoutView="55" workbookViewId="0">
      <selection activeCell="L21" sqref="L21:L23"/>
    </sheetView>
  </sheetViews>
  <sheetFormatPr defaultRowHeight="18" x14ac:dyDescent="0.45"/>
  <cols>
    <col min="1" max="1" width="17.19921875" customWidth="1"/>
    <col min="2" max="2" width="4.59765625" customWidth="1"/>
    <col min="3" max="6" width="17.19921875" customWidth="1"/>
    <col min="8" max="11" width="17.8984375" customWidth="1"/>
    <col min="12" max="12" width="18.8984375" customWidth="1"/>
    <col min="16" max="17" width="12.09765625" customWidth="1"/>
    <col min="18" max="18" width="11.09765625" bestFit="1" customWidth="1"/>
    <col min="19" max="19" width="9.8984375" customWidth="1"/>
  </cols>
  <sheetData>
    <row r="1" spans="1:19" x14ac:dyDescent="0.45">
      <c r="A1" s="26"/>
      <c r="L1" s="26" t="s">
        <v>67</v>
      </c>
    </row>
    <row r="2" spans="1:19" ht="36" customHeight="1" thickBot="1" x14ac:dyDescent="0.25">
      <c r="A2" s="171" t="s">
        <v>69</v>
      </c>
      <c r="B2" s="171"/>
      <c r="C2" s="171"/>
      <c r="D2" s="171"/>
      <c r="E2" s="171"/>
      <c r="F2" s="171"/>
      <c r="G2" s="1"/>
      <c r="H2" s="43" t="s">
        <v>65</v>
      </c>
      <c r="I2" s="43"/>
      <c r="J2" s="43"/>
      <c r="K2" s="43"/>
      <c r="L2" s="43"/>
      <c r="M2" s="2"/>
      <c r="N2" s="2"/>
      <c r="O2" s="2"/>
      <c r="P2" s="3"/>
      <c r="Q2" s="3"/>
      <c r="R2" s="4"/>
      <c r="S2" s="4"/>
    </row>
    <row r="3" spans="1:19" ht="19.2" x14ac:dyDescent="0.45">
      <c r="A3" s="7"/>
      <c r="B3" s="7"/>
      <c r="C3" s="7"/>
      <c r="D3" s="7"/>
      <c r="E3" s="7"/>
      <c r="F3" s="9"/>
      <c r="G3" s="7"/>
      <c r="H3" s="172"/>
      <c r="I3" s="172"/>
      <c r="J3" s="172"/>
      <c r="K3" s="172"/>
      <c r="L3" s="172"/>
      <c r="M3" s="5"/>
      <c r="N3" s="16"/>
      <c r="O3" s="22"/>
      <c r="P3" s="173"/>
      <c r="Q3" s="174"/>
      <c r="R3" s="17" t="s">
        <v>0</v>
      </c>
      <c r="S3" s="18" t="s">
        <v>1</v>
      </c>
    </row>
    <row r="4" spans="1:19" ht="19.2" x14ac:dyDescent="0.25">
      <c r="A4" s="39" t="s">
        <v>2</v>
      </c>
      <c r="B4" s="56"/>
      <c r="C4" s="42"/>
      <c r="D4" s="42"/>
      <c r="E4" s="42"/>
      <c r="F4" s="57"/>
      <c r="G4" s="10"/>
      <c r="H4" s="175" t="s">
        <v>3</v>
      </c>
      <c r="I4" s="176"/>
      <c r="J4" s="176"/>
      <c r="K4" s="176"/>
      <c r="L4" s="177"/>
      <c r="M4" s="2"/>
      <c r="N4" s="181">
        <v>8</v>
      </c>
      <c r="O4" s="108" t="s">
        <v>4</v>
      </c>
      <c r="P4" s="109"/>
      <c r="Q4" s="183"/>
      <c r="R4" s="160">
        <f>SUM(R6:R11)</f>
        <v>0</v>
      </c>
      <c r="S4" s="162">
        <f>SUM(S6:S11)</f>
        <v>0</v>
      </c>
    </row>
    <row r="5" spans="1:19" ht="19.8" thickBot="1" x14ac:dyDescent="0.3">
      <c r="A5" s="41"/>
      <c r="B5" s="51"/>
      <c r="C5" s="52"/>
      <c r="D5" s="52"/>
      <c r="E5" s="52"/>
      <c r="F5" s="189"/>
      <c r="G5" s="10"/>
      <c r="H5" s="178"/>
      <c r="I5" s="179"/>
      <c r="J5" s="179"/>
      <c r="K5" s="179"/>
      <c r="L5" s="180"/>
      <c r="M5" s="2"/>
      <c r="N5" s="155"/>
      <c r="O5" s="111"/>
      <c r="P5" s="112"/>
      <c r="Q5" s="184"/>
      <c r="R5" s="161"/>
      <c r="S5" s="163"/>
    </row>
    <row r="6" spans="1:19" ht="19.2" x14ac:dyDescent="0.25">
      <c r="A6" s="39" t="s">
        <v>5</v>
      </c>
      <c r="B6" s="56"/>
      <c r="C6" s="42"/>
      <c r="D6" s="42"/>
      <c r="E6" s="42"/>
      <c r="F6" s="57"/>
      <c r="G6" s="10"/>
      <c r="H6" s="30" t="s">
        <v>6</v>
      </c>
      <c r="I6" s="30" t="s">
        <v>7</v>
      </c>
      <c r="J6" s="30" t="s">
        <v>8</v>
      </c>
      <c r="K6" s="30" t="s">
        <v>9</v>
      </c>
      <c r="L6" s="30" t="s">
        <v>10</v>
      </c>
      <c r="M6" s="2"/>
      <c r="N6" s="155"/>
      <c r="O6" s="164"/>
      <c r="P6" s="185" t="s">
        <v>11</v>
      </c>
      <c r="Q6" s="186"/>
      <c r="R6" s="212"/>
      <c r="S6" s="213"/>
    </row>
    <row r="7" spans="1:19" ht="19.2" x14ac:dyDescent="0.25">
      <c r="A7" s="41"/>
      <c r="B7" s="51"/>
      <c r="C7" s="52"/>
      <c r="D7" s="52"/>
      <c r="E7" s="52"/>
      <c r="F7" s="189"/>
      <c r="G7" s="10"/>
      <c r="H7" s="31"/>
      <c r="I7" s="31"/>
      <c r="J7" s="31"/>
      <c r="K7" s="31"/>
      <c r="L7" s="31"/>
      <c r="M7" s="2"/>
      <c r="N7" s="155"/>
      <c r="O7" s="164"/>
      <c r="P7" s="168"/>
      <c r="Q7" s="169"/>
      <c r="R7" s="208"/>
      <c r="S7" s="210"/>
    </row>
    <row r="8" spans="1:19" ht="19.2" x14ac:dyDescent="0.25">
      <c r="A8" s="39" t="s">
        <v>12</v>
      </c>
      <c r="B8" s="56"/>
      <c r="C8" s="42"/>
      <c r="D8" s="42"/>
      <c r="E8" s="42"/>
      <c r="F8" s="57"/>
      <c r="G8" s="11"/>
      <c r="H8" s="32"/>
      <c r="I8" s="32"/>
      <c r="J8" s="32"/>
      <c r="K8" s="32"/>
      <c r="L8" s="32"/>
      <c r="M8" s="2"/>
      <c r="N8" s="155"/>
      <c r="O8" s="164"/>
      <c r="P8" s="168" t="s">
        <v>13</v>
      </c>
      <c r="Q8" s="169"/>
      <c r="R8" s="208"/>
      <c r="S8" s="210"/>
    </row>
    <row r="9" spans="1:19" ht="19.2" x14ac:dyDescent="0.25">
      <c r="A9" s="41"/>
      <c r="B9" s="51"/>
      <c r="C9" s="52"/>
      <c r="D9" s="52"/>
      <c r="E9" s="52"/>
      <c r="F9" s="189"/>
      <c r="G9" s="11"/>
      <c r="H9" s="31"/>
      <c r="I9" s="31"/>
      <c r="J9" s="28"/>
      <c r="K9" s="28"/>
      <c r="L9" s="40"/>
      <c r="M9" s="2"/>
      <c r="N9" s="155"/>
      <c r="O9" s="164"/>
      <c r="P9" s="168"/>
      <c r="Q9" s="169"/>
      <c r="R9" s="208"/>
      <c r="S9" s="210"/>
    </row>
    <row r="10" spans="1:19" ht="19.2" x14ac:dyDescent="0.25">
      <c r="A10" s="39" t="s">
        <v>15</v>
      </c>
      <c r="B10" s="56"/>
      <c r="C10" s="42"/>
      <c r="D10" s="42"/>
      <c r="E10" s="42"/>
      <c r="F10" s="57"/>
      <c r="G10" s="11"/>
      <c r="H10" s="31"/>
      <c r="I10" s="31"/>
      <c r="J10" s="31"/>
      <c r="K10" s="31"/>
      <c r="L10" s="40"/>
      <c r="M10" s="2"/>
      <c r="N10" s="155"/>
      <c r="O10" s="164"/>
      <c r="P10" s="168" t="s">
        <v>17</v>
      </c>
      <c r="Q10" s="169"/>
      <c r="R10" s="208"/>
      <c r="S10" s="210"/>
    </row>
    <row r="11" spans="1:19" ht="19.2" x14ac:dyDescent="0.25">
      <c r="A11" s="41"/>
      <c r="B11" s="51"/>
      <c r="C11" s="52"/>
      <c r="D11" s="52"/>
      <c r="E11" s="52"/>
      <c r="F11" s="189"/>
      <c r="G11" s="10"/>
      <c r="H11" s="59"/>
      <c r="I11" s="59"/>
      <c r="J11" s="59"/>
      <c r="K11" s="59"/>
      <c r="L11" s="45"/>
      <c r="M11" s="2"/>
      <c r="N11" s="182"/>
      <c r="O11" s="143"/>
      <c r="P11" s="187"/>
      <c r="Q11" s="188"/>
      <c r="R11" s="209"/>
      <c r="S11" s="211"/>
    </row>
    <row r="12" spans="1:19" ht="19.2" x14ac:dyDescent="0.25">
      <c r="A12" s="39" t="s">
        <v>18</v>
      </c>
      <c r="B12" s="190"/>
      <c r="C12" s="191"/>
      <c r="D12" s="191"/>
      <c r="E12" s="191"/>
      <c r="F12" s="192"/>
      <c r="G12" s="10"/>
      <c r="H12" s="50"/>
      <c r="I12" s="50"/>
      <c r="J12" s="50"/>
      <c r="K12" s="196"/>
      <c r="L12" s="44"/>
      <c r="M12" s="2"/>
      <c r="N12" s="154">
        <v>9</v>
      </c>
      <c r="O12" s="157" t="s">
        <v>20</v>
      </c>
      <c r="P12" s="158"/>
      <c r="Q12" s="159"/>
      <c r="R12" s="198"/>
      <c r="S12" s="199"/>
    </row>
    <row r="13" spans="1:19" ht="19.2" x14ac:dyDescent="0.25">
      <c r="A13" s="41"/>
      <c r="B13" s="193"/>
      <c r="C13" s="194"/>
      <c r="D13" s="194"/>
      <c r="E13" s="194"/>
      <c r="F13" s="195"/>
      <c r="G13" s="10"/>
      <c r="H13" s="31"/>
      <c r="I13" s="31"/>
      <c r="J13" s="31"/>
      <c r="K13" s="31"/>
      <c r="L13" s="40"/>
      <c r="M13" s="2"/>
      <c r="N13" s="155"/>
      <c r="O13" s="140"/>
      <c r="P13" s="141"/>
      <c r="Q13" s="142"/>
      <c r="R13" s="200"/>
      <c r="S13" s="201"/>
    </row>
    <row r="14" spans="1:19" ht="19.2" x14ac:dyDescent="0.25">
      <c r="A14" s="39" t="s">
        <v>21</v>
      </c>
      <c r="B14" s="56"/>
      <c r="C14" s="42"/>
      <c r="D14" s="42"/>
      <c r="E14" s="42"/>
      <c r="F14" s="57"/>
      <c r="G14" s="10"/>
      <c r="H14" s="59"/>
      <c r="I14" s="59"/>
      <c r="J14" s="59"/>
      <c r="K14" s="59"/>
      <c r="L14" s="45"/>
      <c r="M14" s="2"/>
      <c r="N14" s="155"/>
      <c r="O14" s="137" t="s">
        <v>64</v>
      </c>
      <c r="P14" s="138"/>
      <c r="Q14" s="139"/>
      <c r="R14" s="200"/>
      <c r="S14" s="201"/>
    </row>
    <row r="15" spans="1:19" ht="19.2" x14ac:dyDescent="0.25">
      <c r="A15" s="41"/>
      <c r="B15" s="51"/>
      <c r="C15" s="52"/>
      <c r="D15" s="52"/>
      <c r="E15" s="52"/>
      <c r="F15" s="189"/>
      <c r="G15" s="10"/>
      <c r="H15" s="50"/>
      <c r="I15" s="50"/>
      <c r="J15" s="196"/>
      <c r="K15" s="196"/>
      <c r="L15" s="44"/>
      <c r="M15" s="2"/>
      <c r="N15" s="155"/>
      <c r="O15" s="140"/>
      <c r="P15" s="141"/>
      <c r="Q15" s="142"/>
      <c r="R15" s="200"/>
      <c r="S15" s="201"/>
    </row>
    <row r="16" spans="1:19" ht="19.2" x14ac:dyDescent="0.25">
      <c r="A16" s="39" t="s">
        <v>23</v>
      </c>
      <c r="B16" s="56" t="s">
        <v>24</v>
      </c>
      <c r="C16" s="42"/>
      <c r="D16" s="42"/>
      <c r="E16" s="42"/>
      <c r="F16" s="57"/>
      <c r="G16" s="10"/>
      <c r="H16" s="31"/>
      <c r="I16" s="31"/>
      <c r="J16" s="31"/>
      <c r="K16" s="31"/>
      <c r="L16" s="40"/>
      <c r="M16" s="2"/>
      <c r="N16" s="155"/>
      <c r="O16" s="137" t="s">
        <v>25</v>
      </c>
      <c r="P16" s="138"/>
      <c r="Q16" s="139"/>
      <c r="R16" s="200"/>
      <c r="S16" s="201"/>
    </row>
    <row r="17" spans="1:19" ht="19.2" x14ac:dyDescent="0.25">
      <c r="A17" s="40"/>
      <c r="B17" s="46"/>
      <c r="C17" s="43"/>
      <c r="D17" s="43"/>
      <c r="E17" s="43"/>
      <c r="F17" s="58"/>
      <c r="G17" s="10"/>
      <c r="H17" s="59"/>
      <c r="I17" s="59"/>
      <c r="J17" s="59"/>
      <c r="K17" s="59"/>
      <c r="L17" s="45"/>
      <c r="M17" s="2"/>
      <c r="N17" s="156"/>
      <c r="O17" s="143"/>
      <c r="P17" s="144"/>
      <c r="Q17" s="145"/>
      <c r="R17" s="204"/>
      <c r="S17" s="205"/>
    </row>
    <row r="18" spans="1:19" ht="19.2" x14ac:dyDescent="0.25">
      <c r="A18" s="40"/>
      <c r="B18" s="46" t="s">
        <v>26</v>
      </c>
      <c r="C18" s="43"/>
      <c r="D18" s="43"/>
      <c r="E18" s="43"/>
      <c r="F18" s="58"/>
      <c r="G18" s="10"/>
      <c r="H18" s="50"/>
      <c r="I18" s="50"/>
      <c r="J18" s="196"/>
      <c r="K18" s="196"/>
      <c r="L18" s="44"/>
      <c r="M18" s="2"/>
      <c r="N18" s="105">
        <v>10</v>
      </c>
      <c r="O18" s="108" t="s">
        <v>54</v>
      </c>
      <c r="P18" s="109"/>
      <c r="Q18" s="110"/>
      <c r="R18" s="206"/>
      <c r="S18" s="207"/>
    </row>
    <row r="19" spans="1:19" ht="19.2" x14ac:dyDescent="0.25">
      <c r="A19" s="40"/>
      <c r="B19" s="46"/>
      <c r="C19" s="43"/>
      <c r="D19" s="43"/>
      <c r="E19" s="43"/>
      <c r="F19" s="58"/>
      <c r="G19" s="10"/>
      <c r="H19" s="31"/>
      <c r="I19" s="31"/>
      <c r="J19" s="31"/>
      <c r="K19" s="31"/>
      <c r="L19" s="40"/>
      <c r="M19" s="2"/>
      <c r="N19" s="106"/>
      <c r="O19" s="111"/>
      <c r="P19" s="112"/>
      <c r="Q19" s="113"/>
      <c r="R19" s="200"/>
      <c r="S19" s="201"/>
    </row>
    <row r="20" spans="1:19" ht="19.2" x14ac:dyDescent="0.25">
      <c r="A20" s="40"/>
      <c r="B20" s="116" t="s">
        <v>29</v>
      </c>
      <c r="C20" s="117"/>
      <c r="D20" s="117"/>
      <c r="E20" s="117"/>
      <c r="F20" s="118"/>
      <c r="G20" s="10"/>
      <c r="H20" s="59"/>
      <c r="I20" s="59"/>
      <c r="J20" s="59"/>
      <c r="K20" s="59"/>
      <c r="L20" s="45"/>
      <c r="M20" s="2"/>
      <c r="N20" s="106"/>
      <c r="O20" s="111" t="s">
        <v>30</v>
      </c>
      <c r="P20" s="112"/>
      <c r="Q20" s="113"/>
      <c r="R20" s="200"/>
      <c r="S20" s="201"/>
    </row>
    <row r="21" spans="1:19" ht="19.2" x14ac:dyDescent="0.25">
      <c r="A21" s="41"/>
      <c r="B21" s="119"/>
      <c r="C21" s="120"/>
      <c r="D21" s="120"/>
      <c r="E21" s="120"/>
      <c r="F21" s="121"/>
      <c r="G21" s="10"/>
      <c r="H21" s="44"/>
      <c r="I21" s="50"/>
      <c r="J21" s="196"/>
      <c r="K21" s="196"/>
      <c r="L21" s="44"/>
      <c r="M21" s="2"/>
      <c r="N21" s="107"/>
      <c r="O21" s="122"/>
      <c r="P21" s="123"/>
      <c r="Q21" s="124"/>
      <c r="R21" s="202"/>
      <c r="S21" s="203"/>
    </row>
    <row r="22" spans="1:19" ht="19.2" x14ac:dyDescent="0.25">
      <c r="A22" s="39" t="s">
        <v>31</v>
      </c>
      <c r="B22" s="56"/>
      <c r="C22" s="42" t="s">
        <v>32</v>
      </c>
      <c r="D22" s="88">
        <f>R4</f>
        <v>0</v>
      </c>
      <c r="E22" s="90" t="s">
        <v>33</v>
      </c>
      <c r="F22" s="92">
        <f xml:space="preserve">  S4</f>
        <v>0</v>
      </c>
      <c r="G22" s="10"/>
      <c r="H22" s="40"/>
      <c r="I22" s="31"/>
      <c r="J22" s="28"/>
      <c r="K22" s="28"/>
      <c r="L22" s="40"/>
      <c r="M22" s="2"/>
      <c r="N22" s="2"/>
      <c r="O22" s="2"/>
      <c r="P22" s="3"/>
      <c r="Q22" s="3"/>
      <c r="R22" s="2"/>
      <c r="S22" s="2"/>
    </row>
    <row r="23" spans="1:19" ht="19.2" x14ac:dyDescent="0.25">
      <c r="A23" s="40"/>
      <c r="B23" s="46"/>
      <c r="C23" s="52"/>
      <c r="D23" s="89"/>
      <c r="E23" s="91"/>
      <c r="F23" s="93"/>
      <c r="G23" s="10"/>
      <c r="H23" s="45"/>
      <c r="I23" s="59"/>
      <c r="J23" s="197"/>
      <c r="K23" s="197"/>
      <c r="L23" s="45"/>
      <c r="M23" s="2"/>
      <c r="N23" s="2"/>
      <c r="O23" s="2"/>
      <c r="P23" s="24"/>
      <c r="Q23" s="3"/>
      <c r="R23" s="2"/>
      <c r="S23" s="2"/>
    </row>
    <row r="24" spans="1:19" ht="19.2" x14ac:dyDescent="0.25">
      <c r="A24" s="40"/>
      <c r="B24" s="40"/>
      <c r="C24" s="94" t="s">
        <v>34</v>
      </c>
      <c r="D24" s="95">
        <f>R6</f>
        <v>0</v>
      </c>
      <c r="E24" s="96" t="s">
        <v>35</v>
      </c>
      <c r="F24" s="84">
        <f xml:space="preserve">  S6</f>
        <v>0</v>
      </c>
      <c r="G24" s="10"/>
      <c r="H24" s="50"/>
      <c r="I24" s="50"/>
      <c r="J24" s="50"/>
      <c r="K24" s="50"/>
      <c r="L24" s="44"/>
      <c r="M24" s="2"/>
      <c r="N24" s="2"/>
      <c r="O24" s="2"/>
      <c r="P24" s="3"/>
      <c r="Q24" s="3"/>
      <c r="R24" s="2"/>
      <c r="S24" s="2"/>
    </row>
    <row r="25" spans="1:19" ht="19.2" x14ac:dyDescent="0.25">
      <c r="A25" s="40"/>
      <c r="B25" s="40"/>
      <c r="C25" s="66"/>
      <c r="D25" s="67"/>
      <c r="E25" s="68"/>
      <c r="F25" s="64"/>
      <c r="G25" s="10"/>
      <c r="H25" s="31"/>
      <c r="I25" s="31"/>
      <c r="J25" s="31"/>
      <c r="K25" s="31"/>
      <c r="L25" s="40"/>
      <c r="M25" s="2"/>
      <c r="N25" s="2"/>
      <c r="O25" s="23"/>
      <c r="P25" s="3"/>
      <c r="Q25" s="3"/>
      <c r="R25" s="2"/>
      <c r="S25" s="2"/>
    </row>
    <row r="26" spans="1:19" ht="19.2" x14ac:dyDescent="0.25">
      <c r="A26" s="40"/>
      <c r="B26" s="40"/>
      <c r="C26" s="66" t="s">
        <v>36</v>
      </c>
      <c r="D26" s="67">
        <f>R8</f>
        <v>0</v>
      </c>
      <c r="E26" s="68" t="s">
        <v>37</v>
      </c>
      <c r="F26" s="64">
        <f xml:space="preserve">  S8</f>
        <v>0</v>
      </c>
      <c r="G26" s="10"/>
      <c r="H26" s="59"/>
      <c r="I26" s="59"/>
      <c r="J26" s="59"/>
      <c r="K26" s="59"/>
      <c r="L26" s="45"/>
      <c r="M26" s="2"/>
      <c r="N26" s="2"/>
      <c r="O26" s="2"/>
      <c r="P26" s="3"/>
      <c r="Q26" s="3"/>
      <c r="R26" s="2"/>
      <c r="S26" s="2"/>
    </row>
    <row r="27" spans="1:19" ht="19.2" x14ac:dyDescent="0.25">
      <c r="A27" s="40"/>
      <c r="B27" s="40"/>
      <c r="C27" s="66"/>
      <c r="D27" s="67"/>
      <c r="E27" s="68"/>
      <c r="F27" s="64"/>
      <c r="G27" s="10"/>
      <c r="H27" s="50"/>
      <c r="I27" s="50"/>
      <c r="J27" s="50"/>
      <c r="K27" s="50"/>
      <c r="L27" s="44"/>
      <c r="M27" s="2"/>
      <c r="N27" s="2"/>
      <c r="O27" s="2"/>
      <c r="P27" s="24"/>
      <c r="Q27" s="3"/>
      <c r="R27" s="2"/>
      <c r="S27" s="2"/>
    </row>
    <row r="28" spans="1:19" ht="19.2" x14ac:dyDescent="0.25">
      <c r="A28" s="40"/>
      <c r="B28" s="40"/>
      <c r="C28" s="66" t="s">
        <v>38</v>
      </c>
      <c r="D28" s="67">
        <f>R10</f>
        <v>0</v>
      </c>
      <c r="E28" s="68" t="s">
        <v>39</v>
      </c>
      <c r="F28" s="64">
        <f xml:space="preserve">  S10</f>
        <v>0</v>
      </c>
      <c r="G28" s="10"/>
      <c r="H28" s="31"/>
      <c r="I28" s="31"/>
      <c r="J28" s="31"/>
      <c r="K28" s="31"/>
      <c r="L28" s="40"/>
      <c r="M28" s="2"/>
      <c r="N28" s="2"/>
      <c r="O28" s="2"/>
      <c r="P28" s="3"/>
      <c r="Q28" s="3"/>
      <c r="R28" s="2"/>
      <c r="S28" s="2"/>
    </row>
    <row r="29" spans="1:19" ht="19.2" x14ac:dyDescent="0.25">
      <c r="A29" s="41"/>
      <c r="B29" s="41"/>
      <c r="C29" s="97"/>
      <c r="D29" s="98"/>
      <c r="E29" s="99"/>
      <c r="F29" s="65"/>
      <c r="G29" s="10"/>
      <c r="H29" s="59"/>
      <c r="I29" s="59"/>
      <c r="J29" s="59"/>
      <c r="K29" s="59"/>
      <c r="L29" s="45"/>
      <c r="M29" s="2"/>
      <c r="N29" s="2"/>
      <c r="O29" s="2"/>
      <c r="P29" s="3"/>
      <c r="Q29" s="3"/>
      <c r="R29" s="2"/>
      <c r="S29" s="2"/>
    </row>
    <row r="30" spans="1:19" ht="16.8" customHeight="1" x14ac:dyDescent="0.25">
      <c r="A30" s="39" t="s">
        <v>40</v>
      </c>
      <c r="B30" s="72" t="s">
        <v>53</v>
      </c>
      <c r="C30" s="73"/>
      <c r="D30" s="76" t="s">
        <v>41</v>
      </c>
      <c r="E30" s="39" t="s">
        <v>25</v>
      </c>
      <c r="F30" s="39" t="s">
        <v>42</v>
      </c>
      <c r="G30" s="10"/>
      <c r="H30" s="50"/>
      <c r="I30" s="50"/>
      <c r="J30" s="50"/>
      <c r="K30" s="50"/>
      <c r="L30" s="44"/>
      <c r="M30" s="2"/>
      <c r="N30" s="2"/>
      <c r="O30" s="2"/>
      <c r="P30" s="3"/>
      <c r="Q30" s="3"/>
      <c r="R30" s="2"/>
      <c r="S30" s="2"/>
    </row>
    <row r="31" spans="1:19" ht="16.8" customHeight="1" x14ac:dyDescent="0.25">
      <c r="A31" s="40"/>
      <c r="B31" s="74"/>
      <c r="C31" s="75"/>
      <c r="D31" s="77"/>
      <c r="E31" s="40"/>
      <c r="F31" s="40"/>
      <c r="G31" s="10"/>
      <c r="H31" s="31"/>
      <c r="I31" s="31"/>
      <c r="J31" s="31"/>
      <c r="K31" s="31"/>
      <c r="L31" s="40"/>
      <c r="M31" s="2"/>
      <c r="N31" s="2"/>
      <c r="O31" s="2"/>
      <c r="P31" s="3"/>
      <c r="Q31" s="3"/>
      <c r="R31" s="2"/>
      <c r="S31" s="2"/>
    </row>
    <row r="32" spans="1:19" ht="16.8" customHeight="1" x14ac:dyDescent="0.25">
      <c r="A32" s="40"/>
      <c r="B32" s="74"/>
      <c r="C32" s="75"/>
      <c r="D32" s="77"/>
      <c r="E32" s="40"/>
      <c r="F32" s="40"/>
      <c r="G32" s="10"/>
      <c r="H32" s="59"/>
      <c r="I32" s="59"/>
      <c r="J32" s="59"/>
      <c r="K32" s="59"/>
      <c r="L32" s="45"/>
      <c r="M32" s="2"/>
      <c r="N32" s="2"/>
      <c r="O32" s="2"/>
      <c r="P32" s="3"/>
      <c r="Q32" s="3"/>
      <c r="R32" s="2"/>
      <c r="S32" s="2"/>
    </row>
    <row r="33" spans="1:19" ht="16.8" customHeight="1" x14ac:dyDescent="0.25">
      <c r="A33" s="40"/>
      <c r="B33" s="74"/>
      <c r="C33" s="75"/>
      <c r="D33" s="77"/>
      <c r="E33" s="40"/>
      <c r="F33" s="40"/>
      <c r="G33" s="10"/>
      <c r="H33" s="50"/>
      <c r="I33" s="50"/>
      <c r="J33" s="50"/>
      <c r="K33" s="50"/>
      <c r="L33" s="44"/>
      <c r="M33" s="2"/>
      <c r="N33" s="2"/>
      <c r="O33" s="2"/>
      <c r="P33" s="3"/>
      <c r="Q33" s="3"/>
      <c r="R33" s="2"/>
      <c r="S33" s="2"/>
    </row>
    <row r="34" spans="1:19" ht="19.2" x14ac:dyDescent="0.25">
      <c r="A34" s="40"/>
      <c r="B34" s="214">
        <f>R12</f>
        <v>0</v>
      </c>
      <c r="C34" s="215"/>
      <c r="D34" s="218">
        <f>R14</f>
        <v>0</v>
      </c>
      <c r="E34" s="218">
        <f>R16</f>
        <v>0</v>
      </c>
      <c r="F34" s="218">
        <f>IF(K42=SUM(B34:E35),K42,"×")</f>
        <v>0</v>
      </c>
      <c r="G34" s="10"/>
      <c r="H34" s="31"/>
      <c r="I34" s="31"/>
      <c r="J34" s="31"/>
      <c r="K34" s="31"/>
      <c r="L34" s="40"/>
      <c r="M34" s="2"/>
      <c r="N34" s="2"/>
      <c r="O34" s="2"/>
      <c r="P34" s="3"/>
      <c r="Q34" s="3"/>
      <c r="R34" s="2"/>
      <c r="S34" s="2"/>
    </row>
    <row r="35" spans="1:19" ht="19.2" x14ac:dyDescent="0.25">
      <c r="A35" s="41"/>
      <c r="B35" s="216"/>
      <c r="C35" s="217"/>
      <c r="D35" s="219"/>
      <c r="E35" s="219"/>
      <c r="F35" s="219"/>
      <c r="G35" s="10"/>
      <c r="H35" s="59"/>
      <c r="I35" s="59"/>
      <c r="J35" s="59"/>
      <c r="K35" s="59"/>
      <c r="L35" s="45"/>
      <c r="M35" s="2"/>
      <c r="N35" s="2"/>
      <c r="O35" s="2"/>
      <c r="P35" s="3"/>
      <c r="Q35" s="3"/>
      <c r="R35" s="2"/>
      <c r="S35" s="2"/>
    </row>
    <row r="36" spans="1:19" ht="14.4" customHeight="1" x14ac:dyDescent="0.25">
      <c r="A36" s="39" t="s">
        <v>43</v>
      </c>
      <c r="B36" s="56" t="s">
        <v>44</v>
      </c>
      <c r="C36" s="42"/>
      <c r="D36" s="42"/>
      <c r="E36" s="42"/>
      <c r="F36" s="57"/>
      <c r="G36" s="10"/>
      <c r="H36" s="50"/>
      <c r="I36" s="50"/>
      <c r="J36" s="50"/>
      <c r="K36" s="50"/>
      <c r="L36" s="44"/>
      <c r="M36" s="2"/>
      <c r="N36" s="2"/>
      <c r="O36" s="2"/>
      <c r="P36" s="3"/>
      <c r="Q36" s="3"/>
      <c r="R36" s="2"/>
      <c r="S36" s="2"/>
    </row>
    <row r="37" spans="1:19" ht="14.4" customHeight="1" x14ac:dyDescent="0.25">
      <c r="A37" s="40"/>
      <c r="B37" s="46"/>
      <c r="C37" s="43"/>
      <c r="D37" s="43"/>
      <c r="E37" s="43"/>
      <c r="F37" s="58"/>
      <c r="G37" s="10"/>
      <c r="H37" s="31"/>
      <c r="I37" s="31"/>
      <c r="J37" s="31"/>
      <c r="K37" s="31"/>
      <c r="L37" s="40"/>
      <c r="M37" s="2"/>
      <c r="N37" s="2"/>
      <c r="O37" s="2"/>
      <c r="P37" s="3"/>
      <c r="Q37" s="3"/>
      <c r="R37" s="2"/>
      <c r="S37" s="2"/>
    </row>
    <row r="38" spans="1:19" ht="16.8" customHeight="1" x14ac:dyDescent="0.25">
      <c r="A38" s="40"/>
      <c r="B38" s="46" t="s">
        <v>45</v>
      </c>
      <c r="C38" s="43"/>
      <c r="D38" s="47">
        <f>R4</f>
        <v>0</v>
      </c>
      <c r="E38" s="48">
        <f>R18</f>
        <v>0</v>
      </c>
      <c r="F38" s="49"/>
      <c r="G38" s="10"/>
      <c r="H38" s="59"/>
      <c r="I38" s="59"/>
      <c r="J38" s="59"/>
      <c r="K38" s="59"/>
      <c r="L38" s="45"/>
      <c r="M38" s="2"/>
      <c r="N38" s="2"/>
      <c r="O38" s="2"/>
      <c r="P38" s="3"/>
      <c r="Q38" s="3"/>
      <c r="R38" s="2"/>
      <c r="S38" s="2"/>
    </row>
    <row r="39" spans="1:19" ht="16.8" customHeight="1" x14ac:dyDescent="0.25">
      <c r="A39" s="40"/>
      <c r="B39" s="46"/>
      <c r="C39" s="43"/>
      <c r="D39" s="47"/>
      <c r="E39" s="48"/>
      <c r="F39" s="49"/>
      <c r="G39" s="10"/>
      <c r="H39" s="50"/>
      <c r="I39" s="50"/>
      <c r="J39" s="50"/>
      <c r="K39" s="50"/>
      <c r="L39" s="44"/>
      <c r="M39" s="2"/>
      <c r="N39" s="2"/>
      <c r="O39" s="2"/>
      <c r="P39" s="3"/>
      <c r="Q39" s="3"/>
      <c r="R39" s="2"/>
      <c r="S39" s="2"/>
    </row>
    <row r="40" spans="1:19" ht="16.8" customHeight="1" x14ac:dyDescent="0.25">
      <c r="A40" s="40"/>
      <c r="B40" s="46" t="s">
        <v>46</v>
      </c>
      <c r="C40" s="43"/>
      <c r="D40" s="60">
        <f>S4</f>
        <v>0</v>
      </c>
      <c r="E40" s="48">
        <f>R20</f>
        <v>0</v>
      </c>
      <c r="F40" s="49"/>
      <c r="G40" s="10"/>
      <c r="H40" s="31"/>
      <c r="I40" s="31"/>
      <c r="J40" s="31"/>
      <c r="K40" s="31"/>
      <c r="L40" s="40"/>
      <c r="M40" s="2"/>
      <c r="N40" s="2"/>
      <c r="O40" s="2"/>
      <c r="P40" s="3"/>
      <c r="Q40" s="3"/>
      <c r="R40" s="2"/>
      <c r="S40" s="2"/>
    </row>
    <row r="41" spans="1:19" ht="16.8" customHeight="1" x14ac:dyDescent="0.25">
      <c r="A41" s="41"/>
      <c r="B41" s="51"/>
      <c r="C41" s="52"/>
      <c r="D41" s="61"/>
      <c r="E41" s="62"/>
      <c r="F41" s="63"/>
      <c r="G41" s="10"/>
      <c r="H41" s="32"/>
      <c r="I41" s="32"/>
      <c r="J41" s="32"/>
      <c r="K41" s="32"/>
      <c r="L41" s="41"/>
      <c r="M41" s="2"/>
      <c r="N41" s="2"/>
      <c r="O41" s="2"/>
      <c r="P41" s="3"/>
      <c r="Q41" s="3"/>
      <c r="R41" s="2"/>
      <c r="S41" s="2"/>
    </row>
    <row r="42" spans="1:19" ht="16.8" customHeight="1" x14ac:dyDescent="0.25">
      <c r="A42" s="39" t="s">
        <v>47</v>
      </c>
      <c r="B42" s="19"/>
      <c r="C42" s="42" t="s">
        <v>48</v>
      </c>
      <c r="D42" s="12"/>
      <c r="E42" s="42" t="s">
        <v>49</v>
      </c>
      <c r="F42" s="13" t="s">
        <v>50</v>
      </c>
      <c r="G42" s="10"/>
      <c r="H42" s="30" t="s">
        <v>51</v>
      </c>
      <c r="I42" s="30"/>
      <c r="J42" s="30"/>
      <c r="K42" s="27">
        <f>SUM(K9:K41)</f>
        <v>0</v>
      </c>
      <c r="L42" s="30"/>
      <c r="M42" s="2"/>
      <c r="N42" s="2"/>
      <c r="O42" s="2"/>
      <c r="P42" s="3"/>
      <c r="Q42" s="3"/>
      <c r="R42" s="2"/>
      <c r="S42" s="2"/>
    </row>
    <row r="43" spans="1:19" ht="16.8" customHeight="1" x14ac:dyDescent="0.25">
      <c r="A43" s="40"/>
      <c r="B43" s="20"/>
      <c r="C43" s="43"/>
      <c r="D43" s="8"/>
      <c r="E43" s="43"/>
      <c r="F43" s="14"/>
      <c r="G43" s="10"/>
      <c r="H43" s="31"/>
      <c r="I43" s="31"/>
      <c r="J43" s="31"/>
      <c r="K43" s="28"/>
      <c r="L43" s="31"/>
      <c r="M43" s="2"/>
      <c r="N43" s="2"/>
      <c r="O43" s="2"/>
      <c r="P43" s="3"/>
      <c r="Q43" s="3"/>
      <c r="R43" s="2"/>
      <c r="S43" s="2"/>
    </row>
    <row r="44" spans="1:19" ht="20.399999999999999" customHeight="1" x14ac:dyDescent="0.25">
      <c r="A44" s="41"/>
      <c r="B44" s="21"/>
      <c r="C44" s="15">
        <f>R18+R20</f>
        <v>0</v>
      </c>
      <c r="D44" s="6" t="s">
        <v>52</v>
      </c>
      <c r="E44" s="15">
        <f>R14</f>
        <v>0</v>
      </c>
      <c r="F44" s="25" t="str">
        <f>IF(C44=E44," = 0",(R18+R20)-R14)</f>
        <v xml:space="preserve"> = 0</v>
      </c>
      <c r="G44" s="10"/>
      <c r="H44" s="32"/>
      <c r="I44" s="32"/>
      <c r="J44" s="32"/>
      <c r="K44" s="29"/>
      <c r="L44" s="32"/>
      <c r="M44" s="2"/>
      <c r="N44" s="2"/>
      <c r="O44" s="2"/>
      <c r="P44" s="3"/>
      <c r="Q44" s="3"/>
      <c r="R44" s="2"/>
      <c r="S44" s="2"/>
    </row>
  </sheetData>
  <mergeCells count="150">
    <mergeCell ref="A2:F2"/>
    <mergeCell ref="H2:L2"/>
    <mergeCell ref="H3:L3"/>
    <mergeCell ref="P3:Q3"/>
    <mergeCell ref="A4:A5"/>
    <mergeCell ref="B4:F5"/>
    <mergeCell ref="H4:L5"/>
    <mergeCell ref="B10:F11"/>
    <mergeCell ref="A6:A7"/>
    <mergeCell ref="B6:F7"/>
    <mergeCell ref="H6:H8"/>
    <mergeCell ref="I6:I8"/>
    <mergeCell ref="J6:J8"/>
    <mergeCell ref="K6:K8"/>
    <mergeCell ref="L6:L8"/>
    <mergeCell ref="A8:A9"/>
    <mergeCell ref="B8:F9"/>
    <mergeCell ref="H9:H11"/>
    <mergeCell ref="I9:I11"/>
    <mergeCell ref="J9:J11"/>
    <mergeCell ref="K9:K11"/>
    <mergeCell ref="L9:L11"/>
    <mergeCell ref="A10:A11"/>
    <mergeCell ref="N4:N11"/>
    <mergeCell ref="A14:A15"/>
    <mergeCell ref="B14:F15"/>
    <mergeCell ref="H15:H17"/>
    <mergeCell ref="I15:I17"/>
    <mergeCell ref="J15:J17"/>
    <mergeCell ref="K15:K17"/>
    <mergeCell ref="L15:L17"/>
    <mergeCell ref="A12:A13"/>
    <mergeCell ref="B12:F13"/>
    <mergeCell ref="H12:H14"/>
    <mergeCell ref="I12:I14"/>
    <mergeCell ref="J12:J14"/>
    <mergeCell ref="K12:K14"/>
    <mergeCell ref="L12:L14"/>
    <mergeCell ref="B18:F19"/>
    <mergeCell ref="H18:H20"/>
    <mergeCell ref="I18:I20"/>
    <mergeCell ref="J18:J20"/>
    <mergeCell ref="K18:K20"/>
    <mergeCell ref="L18:L20"/>
    <mergeCell ref="B20:F21"/>
    <mergeCell ref="H21:H23"/>
    <mergeCell ref="I21:I23"/>
    <mergeCell ref="J21:J23"/>
    <mergeCell ref="K21:K23"/>
    <mergeCell ref="F24:F25"/>
    <mergeCell ref="H24:H26"/>
    <mergeCell ref="I24:I26"/>
    <mergeCell ref="J24:J26"/>
    <mergeCell ref="K24:K26"/>
    <mergeCell ref="L24:L26"/>
    <mergeCell ref="L21:L23"/>
    <mergeCell ref="A22:A29"/>
    <mergeCell ref="B22:B29"/>
    <mergeCell ref="C22:C23"/>
    <mergeCell ref="D22:D23"/>
    <mergeCell ref="E22:E23"/>
    <mergeCell ref="F22:F23"/>
    <mergeCell ref="C24:C25"/>
    <mergeCell ref="D24:D25"/>
    <mergeCell ref="E24:E25"/>
    <mergeCell ref="A16:A21"/>
    <mergeCell ref="B16:F17"/>
    <mergeCell ref="J27:J29"/>
    <mergeCell ref="K27:K29"/>
    <mergeCell ref="L27:L29"/>
    <mergeCell ref="C28:C29"/>
    <mergeCell ref="D28:D29"/>
    <mergeCell ref="E28:E29"/>
    <mergeCell ref="F28:F29"/>
    <mergeCell ref="C26:C27"/>
    <mergeCell ref="D26:D27"/>
    <mergeCell ref="E26:E27"/>
    <mergeCell ref="F26:F27"/>
    <mergeCell ref="H27:H29"/>
    <mergeCell ref="I27:I29"/>
    <mergeCell ref="A30:A35"/>
    <mergeCell ref="B30:C33"/>
    <mergeCell ref="D30:D33"/>
    <mergeCell ref="E30:E33"/>
    <mergeCell ref="F30:F33"/>
    <mergeCell ref="H30:H32"/>
    <mergeCell ref="B34:C35"/>
    <mergeCell ref="D34:D35"/>
    <mergeCell ref="E34:E35"/>
    <mergeCell ref="F34:F35"/>
    <mergeCell ref="D40:D41"/>
    <mergeCell ref="E40:F41"/>
    <mergeCell ref="I30:I32"/>
    <mergeCell ref="J30:J32"/>
    <mergeCell ref="K30:K32"/>
    <mergeCell ref="L30:L32"/>
    <mergeCell ref="H33:H35"/>
    <mergeCell ref="I33:I35"/>
    <mergeCell ref="J33:J35"/>
    <mergeCell ref="K33:K35"/>
    <mergeCell ref="L33:L35"/>
    <mergeCell ref="K42:K44"/>
    <mergeCell ref="L42:L44"/>
    <mergeCell ref="A42:A44"/>
    <mergeCell ref="C42:C43"/>
    <mergeCell ref="E42:E43"/>
    <mergeCell ref="H42:H44"/>
    <mergeCell ref="I42:I44"/>
    <mergeCell ref="J42:J44"/>
    <mergeCell ref="L36:L38"/>
    <mergeCell ref="B38:C39"/>
    <mergeCell ref="D38:D39"/>
    <mergeCell ref="E38:F39"/>
    <mergeCell ref="H39:H41"/>
    <mergeCell ref="I39:I41"/>
    <mergeCell ref="J39:J41"/>
    <mergeCell ref="K39:K41"/>
    <mergeCell ref="L39:L41"/>
    <mergeCell ref="B40:C41"/>
    <mergeCell ref="A36:A41"/>
    <mergeCell ref="B36:F37"/>
    <mergeCell ref="H36:H38"/>
    <mergeCell ref="I36:I38"/>
    <mergeCell ref="J36:J38"/>
    <mergeCell ref="K36:K38"/>
    <mergeCell ref="O4:Q5"/>
    <mergeCell ref="R4:R5"/>
    <mergeCell ref="S4:S5"/>
    <mergeCell ref="O6:O11"/>
    <mergeCell ref="P6:Q7"/>
    <mergeCell ref="R6:R7"/>
    <mergeCell ref="S6:S7"/>
    <mergeCell ref="P8:Q9"/>
    <mergeCell ref="R8:R9"/>
    <mergeCell ref="S8:S9"/>
    <mergeCell ref="P10:Q11"/>
    <mergeCell ref="R10:R11"/>
    <mergeCell ref="S10:S11"/>
    <mergeCell ref="N12:N17"/>
    <mergeCell ref="O12:Q13"/>
    <mergeCell ref="R12:S13"/>
    <mergeCell ref="O14:Q15"/>
    <mergeCell ref="R14:S15"/>
    <mergeCell ref="O16:Q17"/>
    <mergeCell ref="R16:S17"/>
    <mergeCell ref="N18:N21"/>
    <mergeCell ref="O18:Q19"/>
    <mergeCell ref="R18:S19"/>
    <mergeCell ref="O20:Q21"/>
    <mergeCell ref="R20:S21"/>
  </mergeCells>
  <phoneticPr fontId="7"/>
  <pageMargins left="0.7" right="0.7" top="0.75" bottom="0.75" header="0.3" footer="0.3"/>
  <pageSetup paperSize="9" scale="57" orientation="landscape" r:id="rId1"/>
  <colBreaks count="2" manualBreakCount="2">
    <brk id="12" min="1" max="43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記入方法</vt:lpstr>
      <vt:lpstr>記入例</vt:lpstr>
      <vt:lpstr>台紙 </vt:lpstr>
      <vt:lpstr>台紙  (2)</vt:lpstr>
      <vt:lpstr>台紙（３）</vt:lpstr>
      <vt:lpstr>記入方法!Print_Area</vt:lpstr>
      <vt:lpstr>記入例!Print_Area</vt:lpstr>
      <vt:lpstr>'台紙 '!Print_Area</vt:lpstr>
      <vt:lpstr>'台紙  (2)'!Print_Area</vt:lpstr>
      <vt:lpstr>'台紙（３）'!Print_Area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owner-pc</dc:creator>
  <cp:lastModifiedBy>CLT-301</cp:lastModifiedBy>
  <cp:lastPrinted>2026-01-15T02:50:39Z</cp:lastPrinted>
  <dcterms:created xsi:type="dcterms:W3CDTF">2021-12-07T00:49:38Z</dcterms:created>
  <dcterms:modified xsi:type="dcterms:W3CDTF">2026-01-23T08:09:40Z</dcterms:modified>
</cp:coreProperties>
</file>